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OVA REDE\1. ADMINISTRATIVO\1.17 - Site\2026\2T26\Excel\"/>
    </mc:Choice>
  </mc:AlternateContent>
  <xr:revisionPtr revIDLastSave="0" documentId="13_ncr:1_{ACBC643B-9ACC-40CF-84D9-F03393E5E49E}" xr6:coauthVersionLast="47" xr6:coauthVersionMax="47" xr10:uidLastSave="{00000000-0000-0000-0000-000000000000}"/>
  <bookViews>
    <workbookView xWindow="28680" yWindow="-120" windowWidth="29040" windowHeight="15720" tabRatio="870" activeTab="7" xr2:uid="{CFC94578-2FA0-4B04-9A8D-34E4B2CF837B}"/>
  </bookViews>
  <sheets>
    <sheet name="Receita" sheetId="138" r:id="rId1"/>
    <sheet name="Custos e Despesas" sheetId="126" r:id="rId2"/>
    <sheet name="DRE Reg" sheetId="139" r:id="rId3"/>
    <sheet name="Balanço Reg" sheetId="140" r:id="rId4"/>
    <sheet name="Equivalência Patrimonial" sheetId="141" r:id="rId5"/>
    <sheet name="DFC Reg" sheetId="136" r:id="rId6"/>
    <sheet name="Dívida_Consolidado" sheetId="142" r:id="rId7"/>
    <sheet name="Dívida_Coligadas" sheetId="143" r:id="rId8"/>
    <sheet name="DRE IFRS" sheetId="144" r:id="rId9"/>
    <sheet name="Balanço IFRS " sheetId="133" r:id="rId10"/>
    <sheet name="DFC IFRS" sheetId="137" r:id="rId11"/>
  </sheets>
  <externalReferences>
    <externalReference r:id="rId12"/>
    <externalReference r:id="rId13"/>
    <externalReference r:id="rId14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x">#REF!</definedName>
    <definedName name="\y">#REF!</definedName>
    <definedName name="\Z">#REF!</definedName>
    <definedName name="_" hidden="1">#REF!</definedName>
    <definedName name="________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_fl1111" hidden="1">{"Fecha_Novembro",#N/A,FALSE,"FECHAMENTO-2002 ";"Defer_Novembro",#N/A,FALSE,"DIFERIDO";"Pis_Novembro",#N/A,FALSE,"PIS COFINS";"Iss_Novembro",#N/A,FALSE,"ISS"}</definedName>
    <definedName name="_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_fl1111" hidden="1">{"Fecha_Novembro",#N/A,FALSE,"FECHAMENTO-2002 ";"Defer_Novembro",#N/A,FALSE,"DIFERIDO";"Pis_Novembro",#N/A,FALSE,"PIS COFINS";"Iss_Novembro",#N/A,FALSE,"ISS"}</definedName>
    <definedName name="_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_fl1111" hidden="1">{"Fecha_Novembro",#N/A,FALSE,"FECHAMENTO-2002 ";"Defer_Novembro",#N/A,FALSE,"DIFERIDO";"Pis_Novembro",#N/A,FALSE,"PIS COFINS";"Iss_Novembro",#N/A,FALSE,"ISS"}</definedName>
    <definedName name="_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_fl1111" hidden="1">{"Fecha_Novembro",#N/A,FALSE,"FECHAMENTO-2002 ";"Defer_Novembro",#N/A,FALSE,"DIFERIDO";"Pis_Novembro",#N/A,FALSE,"PIS COFINS";"Iss_Novembro",#N/A,FALSE,"ISS"}</definedName>
    <definedName name="_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_fl1111" hidden="1">{"Fecha_Novembro",#N/A,FALSE,"FECHAMENTO-2002 ";"Defer_Novembro",#N/A,FALSE,"DIFERIDO";"Pis_Novembro",#N/A,FALSE,"PIS COFINS";"Iss_Novembro",#N/A,FALSE,"ISS"}</definedName>
    <definedName name="_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_fl1111" hidden="1">{"Fecha_Novembro",#N/A,FALSE,"FECHAMENTO-2002 ";"Defer_Novembro",#N/A,FALSE,"DIFERIDO";"Pis_Novembro",#N/A,FALSE,"PIS COFINS";"Iss_Novembro",#N/A,FALSE,"ISS"}</definedName>
    <definedName name="_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_fl1111" hidden="1">{"Fecha_Novembro",#N/A,FALSE,"FECHAMENTO-2002 ";"Defer_Novembro",#N/A,FALSE,"DIFERIDO";"Pis_Novembro",#N/A,FALSE,"PIS COFINS";"Iss_Novembro",#N/A,FALSE,"ISS"}</definedName>
    <definedName name="_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_fl1111" hidden="1">{"Fecha_Novembro",#N/A,FALSE,"FECHAMENTO-2002 ";"Defer_Novembro",#N/A,FALSE,"DIFERIDO";"Pis_Novembro",#N/A,FALSE,"PIS COFINS";"Iss_Novembro",#N/A,FALSE,"ISS"}</definedName>
    <definedName name="_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_fl1111" hidden="1">{"Fecha_Novembro",#N/A,FALSE,"FECHAMENTO-2002 ";"Defer_Novembro",#N/A,FALSE,"DIFERIDO";"Pis_Novembro",#N/A,FALSE,"PIS COFINS";"Iss_Novembro",#N/A,FALSE,"ISS"}</definedName>
    <definedName name="_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ask1" hidden="1">#REF!</definedName>
    <definedName name="________________________fl1111" localSheetId="8" hidden="1">{"Fecha_Novembro",#N/A,FALSE,"FECHAMENTO-2002 ";"Defer_Novembro",#N/A,FALSE,"DIFERIDO";"Pis_Novembro",#N/A,FALSE,"PIS COFINS";"Iss_Novembro",#N/A,FALSE,"ISS"}</definedName>
    <definedName name="________________________fl1111" hidden="1">{"Fecha_Novembro",#N/A,FALSE,"FECHAMENTO-2002 ";"Defer_Novembro",#N/A,FALSE,"DIFERIDO";"Pis_Novembro",#N/A,FALSE,"PIS COFINS";"Iss_Novembro",#N/A,FALSE,"ISS"}</definedName>
    <definedName name="_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ask1" hidden="1">#REF!</definedName>
    <definedName name="_______________________fl1111" localSheetId="8" hidden="1">{"Fecha_Novembro",#N/A,FALSE,"FECHAMENTO-2002 ";"Defer_Novembro",#N/A,FALSE,"DIFERIDO";"Pis_Novembro",#N/A,FALSE,"PIS COFINS";"Iss_Novembro",#N/A,FALSE,"ISS"}</definedName>
    <definedName name="_______________________fl1111" hidden="1">{"Fecha_Novembro",#N/A,FALSE,"FECHAMENTO-2002 ";"Defer_Novembro",#N/A,FALSE,"DIFERIDO";"Pis_Novembro",#N/A,FALSE,"PIS COFINS";"Iss_Novembro",#N/A,FALSE,"ISS"}</definedName>
    <definedName name="_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ask1" hidden="1">#REF!</definedName>
    <definedName name="______________________fl1111" localSheetId="8" hidden="1">{"Fecha_Novembro",#N/A,FALSE,"FECHAMENTO-2002 ";"Defer_Novembro",#N/A,FALSE,"DIFERIDO";"Pis_Novembro",#N/A,FALSE,"PIS COFINS";"Iss_Novembro",#N/A,FALSE,"ISS"}</definedName>
    <definedName name="______________________fl1111" hidden="1">{"Fecha_Novembro",#N/A,FALSE,"FECHAMENTO-2002 ";"Defer_Novembro",#N/A,FALSE,"DIFERIDO";"Pis_Novembro",#N/A,FALSE,"PIS COFINS";"Iss_Novembro",#N/A,FALSE,"ISS"}</definedName>
    <definedName name="_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ask1" hidden="1">#REF!</definedName>
    <definedName name="_____________________fl1111" localSheetId="8" hidden="1">{"Fecha_Novembro",#N/A,FALSE,"FECHAMENTO-2002 ";"Defer_Novembro",#N/A,FALSE,"DIFERIDO";"Pis_Novembro",#N/A,FALSE,"PIS COFINS";"Iss_Novembro",#N/A,FALSE,"ISS"}</definedName>
    <definedName name="_____________________fl1111" hidden="1">{"Fecha_Novembro",#N/A,FALSE,"FECHAMENTO-2002 ";"Defer_Novembro",#N/A,FALSE,"DIFERIDO";"Pis_Novembro",#N/A,FALSE,"PIS COFINS";"Iss_Novembro",#N/A,FALSE,"ISS"}</definedName>
    <definedName name="_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ask1" hidden="1">#REF!</definedName>
    <definedName name="____________________fl1111" localSheetId="8" hidden="1">{"Fecha_Novembro",#N/A,FALSE,"FECHAMENTO-2002 ";"Defer_Novembro",#N/A,FALSE,"DIFERIDO";"Pis_Novembro",#N/A,FALSE,"PIS COFINS";"Iss_Novembro",#N/A,FALSE,"ISS"}</definedName>
    <definedName name="____________________fl1111" hidden="1">{"Fecha_Novembro",#N/A,FALSE,"FECHAMENTO-2002 ";"Defer_Novembro",#N/A,FALSE,"DIFERIDO";"Pis_Novembro",#N/A,FALSE,"PIS COFINS";"Iss_Novembro",#N/A,FALSE,"ISS"}</definedName>
    <definedName name="_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ask1" hidden="1">#REF!</definedName>
    <definedName name="___________________fl1111" localSheetId="8" hidden="1">{"Fecha_Novembro",#N/A,FALSE,"FECHAMENTO-2002 ";"Defer_Novembro",#N/A,FALSE,"DIFERIDO";"Pis_Novembro",#N/A,FALSE,"PIS COFINS";"Iss_Novembro",#N/A,FALSE,"ISS"}</definedName>
    <definedName name="___________________fl1111" hidden="1">{"Fecha_Novembro",#N/A,FALSE,"FECHAMENTO-2002 ";"Defer_Novembro",#N/A,FALSE,"DIFERIDO";"Pis_Novembro",#N/A,FALSE,"PIS COFINS";"Iss_Novembro",#N/A,FALSE,"ISS"}</definedName>
    <definedName name="_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ask1" hidden="1">#REF!</definedName>
    <definedName name="__________________fl1111" localSheetId="8" hidden="1">{"Fecha_Novembro",#N/A,FALSE,"FECHAMENTO-2002 ";"Defer_Novembro",#N/A,FALSE,"DIFERIDO";"Pis_Novembro",#N/A,FALSE,"PIS COFINS";"Iss_Novembro",#N/A,FALSE,"ISS"}</definedName>
    <definedName name="__________________fl1111" hidden="1">{"Fecha_Novembro",#N/A,FALSE,"FECHAMENTO-2002 ";"Defer_Novembro",#N/A,FALSE,"DIFERIDO";"Pis_Novembro",#N/A,FALSE,"PIS COFINS";"Iss_Novembro",#N/A,FALSE,"ISS"}</definedName>
    <definedName name="_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ask1" hidden="1">#REF!</definedName>
    <definedName name="_________________fl1111" localSheetId="8" hidden="1">{"Fecha_Novembro",#N/A,FALSE,"FECHAMENTO-2002 ";"Defer_Novembro",#N/A,FALSE,"DIFERIDO";"Pis_Novembro",#N/A,FALSE,"PIS COFINS";"Iss_Novembro",#N/A,FALSE,"ISS"}</definedName>
    <definedName name="_________________fl1111" hidden="1">{"Fecha_Novembro",#N/A,FALSE,"FECHAMENTO-2002 ";"Defer_Novembro",#N/A,FALSE,"DIFERIDO";"Pis_Novembro",#N/A,FALSE,"PIS COFINS";"Iss_Novembro",#N/A,FALSE,"ISS"}</definedName>
    <definedName name="_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ask1" hidden="1">#REF!</definedName>
    <definedName name="________________fl1111" localSheetId="8" hidden="1">{"Fecha_Novembro",#N/A,FALSE,"FECHAMENTO-2002 ";"Defer_Novembro",#N/A,FALSE,"DIFERIDO";"Pis_Novembro",#N/A,FALSE,"PIS COFINS";"Iss_Novembro",#N/A,FALSE,"ISS"}</definedName>
    <definedName name="________________fl1111" hidden="1">{"Fecha_Novembro",#N/A,FALSE,"FECHAMENTO-2002 ";"Defer_Novembro",#N/A,FALSE,"DIFERIDO";"Pis_Novembro",#N/A,FALSE,"PIS COFINS";"Iss_Novembro",#N/A,FALSE,"ISS"}</definedName>
    <definedName name="_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ask1" hidden="1">#REF!</definedName>
    <definedName name="_______________fl1111" localSheetId="8" hidden="1">{"Fecha_Novembro",#N/A,FALSE,"FECHAMENTO-2002 ";"Defer_Novembro",#N/A,FALSE,"DIFERIDO";"Pis_Novembro",#N/A,FALSE,"PIS COFINS";"Iss_Novembro",#N/A,FALSE,"ISS"}</definedName>
    <definedName name="_______________fl1111" hidden="1">{"Fecha_Novembro",#N/A,FALSE,"FECHAMENTO-2002 ";"Defer_Novembro",#N/A,FALSE,"DIFERIDO";"Pis_Novembro",#N/A,FALSE,"PIS COFINS";"Iss_Novembro",#N/A,FALSE,"ISS"}</definedName>
    <definedName name="_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_q234" hidden="1">#REF!</definedName>
    <definedName name="_______________s1" hidden="1">#REF!</definedName>
    <definedName name="_______________s2" hidden="1">#REF!</definedName>
    <definedName name="_______________s3" hidden="1">#REF!</definedName>
    <definedName name="_______________s4" hidden="1">#REF!</definedName>
    <definedName name="_______________s5" hidden="1">#REF!</definedName>
    <definedName name="_______________s6" hidden="1">#REF!</definedName>
    <definedName name="______________ask1" hidden="1">#REF!</definedName>
    <definedName name="______________fl1111" localSheetId="8" hidden="1">{"Fecha_Novembro",#N/A,FALSE,"FECHAMENTO-2002 ";"Defer_Novembro",#N/A,FALSE,"DIFERIDO";"Pis_Novembro",#N/A,FALSE,"PIS COFINS";"Iss_Novembro",#N/A,FALSE,"ISS"}</definedName>
    <definedName name="______________fl1111" hidden="1">{"Fecha_Novembro",#N/A,FALSE,"FECHAMENTO-2002 ";"Defer_Novembro",#N/A,FALSE,"DIFERIDO";"Pis_Novembro",#N/A,FALSE,"PIS COFINS";"Iss_Novembro",#N/A,FALSE,"ISS"}</definedName>
    <definedName name="_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_q234" hidden="1">#REF!</definedName>
    <definedName name="______________s1" hidden="1">#REF!</definedName>
    <definedName name="______________s2" hidden="1">#REF!</definedName>
    <definedName name="______________s3" hidden="1">#REF!</definedName>
    <definedName name="______________s4" hidden="1">#REF!</definedName>
    <definedName name="______________s5" hidden="1">#REF!</definedName>
    <definedName name="______________s6" hidden="1">#REF!</definedName>
    <definedName name="_____________ask1" hidden="1">#REF!</definedName>
    <definedName name="_____________fl1111" localSheetId="8" hidden="1">{"Fecha_Novembro",#N/A,FALSE,"FECHAMENTO-2002 ";"Defer_Novembro",#N/A,FALSE,"DIFERIDO";"Pis_Novembro",#N/A,FALSE,"PIS COFINS";"Iss_Novembro",#N/A,FALSE,"ISS"}</definedName>
    <definedName name="_____________fl1111" hidden="1">{"Fecha_Novembro",#N/A,FALSE,"FECHAMENTO-2002 ";"Defer_Novembro",#N/A,FALSE,"DIFERIDO";"Pis_Novembro",#N/A,FALSE,"PIS COFINS";"Iss_Novembro",#N/A,FALSE,"ISS"}</definedName>
    <definedName name="_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_q234" hidden="1">#REF!</definedName>
    <definedName name="_____________s1" hidden="1">#REF!</definedName>
    <definedName name="_____________s2" hidden="1">#REF!</definedName>
    <definedName name="_____________s3" hidden="1">#REF!</definedName>
    <definedName name="_____________s4" hidden="1">#REF!</definedName>
    <definedName name="_____________s5" hidden="1">#REF!</definedName>
    <definedName name="_____________s6" hidden="1">#REF!</definedName>
    <definedName name="____________ask1" hidden="1">#REF!</definedName>
    <definedName name="____________fl1111" localSheetId="8" hidden="1">{"Fecha_Novembro",#N/A,FALSE,"FECHAMENTO-2002 ";"Defer_Novembro",#N/A,FALSE,"DIFERIDO";"Pis_Novembro",#N/A,FALSE,"PIS COFINS";"Iss_Novembro",#N/A,FALSE,"ISS"}</definedName>
    <definedName name="____________fl1111" hidden="1">{"Fecha_Novembro",#N/A,FALSE,"FECHAMENTO-2002 ";"Defer_Novembro",#N/A,FALSE,"DIFERIDO";"Pis_Novembro",#N/A,FALSE,"PIS COFINS";"Iss_Novembro",#N/A,FALSE,"ISS"}</definedName>
    <definedName name="_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_q234" hidden="1">#REF!</definedName>
    <definedName name="____________s1" hidden="1">#REF!</definedName>
    <definedName name="____________s2" hidden="1">#REF!</definedName>
    <definedName name="____________s3" hidden="1">#REF!</definedName>
    <definedName name="____________s4" hidden="1">#REF!</definedName>
    <definedName name="____________s5" hidden="1">#REF!</definedName>
    <definedName name="____________s6" hidden="1">#REF!</definedName>
    <definedName name="___________ask1" hidden="1">#REF!</definedName>
    <definedName name="___________fl1111" localSheetId="8" hidden="1">{"Fecha_Novembro",#N/A,FALSE,"FECHAMENTO-2002 ";"Defer_Novembro",#N/A,FALSE,"DIFERIDO";"Pis_Novembro",#N/A,FALSE,"PIS COFINS";"Iss_Novembro",#N/A,FALSE,"ISS"}</definedName>
    <definedName name="___________fl1111" hidden="1">{"Fecha_Novembro",#N/A,FALSE,"FECHAMENTO-2002 ";"Defer_Novembro",#N/A,FALSE,"DIFERIDO";"Pis_Novembro",#N/A,FALSE,"PIS COFINS";"Iss_Novembro",#N/A,FALSE,"ISS"}</definedName>
    <definedName name="_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_q234" hidden="1">#REF!</definedName>
    <definedName name="___________s1" hidden="1">#REF!</definedName>
    <definedName name="___________s2" hidden="1">#REF!</definedName>
    <definedName name="___________s3" hidden="1">#REF!</definedName>
    <definedName name="___________s4" hidden="1">#REF!</definedName>
    <definedName name="___________s5" hidden="1">#REF!</definedName>
    <definedName name="___________s6" hidden="1">#REF!</definedName>
    <definedName name="__________ask1" hidden="1">#REF!</definedName>
    <definedName name="__________fl1111" localSheetId="8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_q234" hidden="1">#REF!</definedName>
    <definedName name="__________s1" hidden="1">#REF!</definedName>
    <definedName name="__________s2" hidden="1">#REF!</definedName>
    <definedName name="__________s3" hidden="1">#REF!</definedName>
    <definedName name="__________s4" hidden="1">#REF!</definedName>
    <definedName name="__________s5" hidden="1">#REF!</definedName>
    <definedName name="__________s6" hidden="1">#REF!</definedName>
    <definedName name="_________ask1" hidden="1">#REF!</definedName>
    <definedName name="_________fl1111" localSheetId="8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_q234" hidden="1">#REF!</definedName>
    <definedName name="_________s1" hidden="1">#REF!</definedName>
    <definedName name="_________s2" hidden="1">#REF!</definedName>
    <definedName name="_________s3" hidden="1">#REF!</definedName>
    <definedName name="_________s4" hidden="1">#REF!</definedName>
    <definedName name="_________s5" hidden="1">#REF!</definedName>
    <definedName name="_________s6" hidden="1">#REF!</definedName>
    <definedName name="________ask1" hidden="1">#REF!</definedName>
    <definedName name="________ep1" localSheetId="8" hidden="1">{#N/A,#N/A,FALSE,"CONTROLE"}</definedName>
    <definedName name="________ep1" hidden="1">{#N/A,#N/A,FALSE,"CONTROLE"}</definedName>
    <definedName name="________fl1111" localSheetId="8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_q234" hidden="1">#REF!</definedName>
    <definedName name="________s1" hidden="1">#REF!</definedName>
    <definedName name="________s2" hidden="1">#REF!</definedName>
    <definedName name="________s3" hidden="1">#REF!</definedName>
    <definedName name="________s4" hidden="1">#REF!</definedName>
    <definedName name="________s5" hidden="1">#REF!</definedName>
    <definedName name="________s6" hidden="1">#REF!</definedName>
    <definedName name="_______ask1" hidden="1">#REF!</definedName>
    <definedName name="___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1" localSheetId="8" hidden="1">{#N/A,#N/A,FALSE,"ENERGIA";#N/A,#N/A,FALSE,"PERDIDAS";#N/A,#N/A,FALSE,"CLIENTES";#N/A,#N/A,FALSE,"ESTADO";#N/A,#N/A,FALSE,"TECNICA"}</definedName>
    <definedName name="_______bb1" hidden="1">{#N/A,#N/A,FALSE,"ENERGIA";#N/A,#N/A,FALSE,"PERDIDAS";#N/A,#N/A,FALSE,"CLIENTES";#N/A,#N/A,FALSE,"ESTADO";#N/A,#N/A,FALSE,"TECNICA"}</definedName>
    <definedName name="___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e1" localSheetId="8" hidden="1">{#N/A,#N/A,FALSE,"ENERGIA";#N/A,#N/A,FALSE,"PERDIDAS";#N/A,#N/A,FALSE,"CLIENTES";#N/A,#N/A,FALSE,"ESTADO";#N/A,#N/A,FALSE,"TECNICA"}</definedName>
    <definedName name="_______e1" hidden="1">{#N/A,#N/A,FALSE,"ENERGIA";#N/A,#N/A,FALSE,"PERDIDAS";#N/A,#N/A,FALSE,"CLIENTES";#N/A,#N/A,FALSE,"ESTADO";#N/A,#N/A,FALSE,"TECNICA"}</definedName>
    <definedName name="_______ep1" localSheetId="8" hidden="1">{#N/A,#N/A,FALSE,"CONTROLE"}</definedName>
    <definedName name="_______ep1" hidden="1">{#N/A,#N/A,FALSE,"CONTROLE"}</definedName>
    <definedName name="_______fl1111" localSheetId="8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_FT08" hidden="1">"3OYHDJRF05V1IN1D1R6C32J5E"</definedName>
    <definedName name="_______key3" hidden="1">#REF!</definedName>
    <definedName name="_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_q234" hidden="1">#REF!</definedName>
    <definedName name="_______s1" hidden="1">#REF!</definedName>
    <definedName name="_______s2" hidden="1">#REF!</definedName>
    <definedName name="_______s3" hidden="1">#REF!</definedName>
    <definedName name="_______s4" hidden="1">#REF!</definedName>
    <definedName name="_______s5" hidden="1">#REF!</definedName>
    <definedName name="_______s6" hidden="1">#REF!</definedName>
    <definedName name="_______TF2" hidden="1">#REF!,#REF!</definedName>
    <definedName name="_______TF2222" hidden="1">#REF!</definedName>
    <definedName name="_______xx1" hidden="1">#REF!,#REF!</definedName>
    <definedName name="_______yh7" localSheetId="8" hidden="1">{#N/A,#N/A,FALSE,"CONTROLE";#N/A,#N/A,FALSE,"CONTROLE"}</definedName>
    <definedName name="_______yh7" hidden="1">{#N/A,#N/A,FALSE,"CONTROLE";#N/A,#N/A,FALSE,"CONTROLE"}</definedName>
    <definedName name="______ask1" hidden="1">#REF!</definedName>
    <definedName name="__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1" localSheetId="8" hidden="1">{#N/A,#N/A,FALSE,"ENERGIA";#N/A,#N/A,FALSE,"PERDIDAS";#N/A,#N/A,FALSE,"CLIENTES";#N/A,#N/A,FALSE,"ESTADO";#N/A,#N/A,FALSE,"TECNICA"}</definedName>
    <definedName name="______bb1" hidden="1">{#N/A,#N/A,FALSE,"ENERGIA";#N/A,#N/A,FALSE,"PERDIDAS";#N/A,#N/A,FALSE,"CLIENTES";#N/A,#N/A,FALSE,"ESTADO";#N/A,#N/A,FALSE,"TECNICA"}</definedName>
    <definedName name="__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e1" localSheetId="8" hidden="1">{#N/A,#N/A,FALSE,"ENERGIA";#N/A,#N/A,FALSE,"PERDIDAS";#N/A,#N/A,FALSE,"CLIENTES";#N/A,#N/A,FALSE,"ESTADO";#N/A,#N/A,FALSE,"TECNICA"}</definedName>
    <definedName name="______e1" hidden="1">{#N/A,#N/A,FALSE,"ENERGIA";#N/A,#N/A,FALSE,"PERDIDAS";#N/A,#N/A,FALSE,"CLIENTES";#N/A,#N/A,FALSE,"ESTADO";#N/A,#N/A,FALSE,"TECNICA"}</definedName>
    <definedName name="______ep1" localSheetId="8" hidden="1">{#N/A,#N/A,FALSE,"CONTROLE"}</definedName>
    <definedName name="______ep1" hidden="1">{#N/A,#N/A,FALSE,"CONTROLE"}</definedName>
    <definedName name="______fl1111" localSheetId="8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__FT08" hidden="1">"3OYHDJRF05V1IN1D1R6C32J5E"</definedName>
    <definedName name="______HOJ66">#REF!</definedName>
    <definedName name="______HOJ88">#REF!</definedName>
    <definedName name="_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_OPC1">#REF!</definedName>
    <definedName name="______q234" hidden="1">#REF!</definedName>
    <definedName name="______QUA1">#REF!</definedName>
    <definedName name="______QUA2">#REF!</definedName>
    <definedName name="______QUA3">#REF!</definedName>
    <definedName name="______s1" hidden="1">#REF!</definedName>
    <definedName name="______s2" hidden="1">#REF!</definedName>
    <definedName name="______s3" hidden="1">#REF!</definedName>
    <definedName name="______s4" hidden="1">#REF!</definedName>
    <definedName name="______s5" hidden="1">#REF!</definedName>
    <definedName name="______s6" hidden="1">#REF!</definedName>
    <definedName name="______SUB1">#REF!</definedName>
    <definedName name="______SUB2">#REF!</definedName>
    <definedName name="______TF2" hidden="1">#REF!,#REF!</definedName>
    <definedName name="______TF2222" hidden="1">#REF!</definedName>
    <definedName name="______xx1" hidden="1">#REF!,#REF!</definedName>
    <definedName name="______yh7" localSheetId="8" hidden="1">{#N/A,#N/A,FALSE,"CONTROLE";#N/A,#N/A,FALSE,"CONTROLE"}</definedName>
    <definedName name="______yh7" hidden="1">{#N/A,#N/A,FALSE,"CONTROLE";#N/A,#N/A,FALSE,"CONTROLE"}</definedName>
    <definedName name="_____ask1" hidden="1">#REF!</definedName>
    <definedName name="_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1" localSheetId="8" hidden="1">{#N/A,#N/A,FALSE,"ENERGIA";#N/A,#N/A,FALSE,"PERDIDAS";#N/A,#N/A,FALSE,"CLIENTES";#N/A,#N/A,FALSE,"ESTADO";#N/A,#N/A,FALSE,"TECNICA"}</definedName>
    <definedName name="_____bb1" hidden="1">{#N/A,#N/A,FALSE,"ENERGIA";#N/A,#N/A,FALSE,"PERDIDAS";#N/A,#N/A,FALSE,"CLIENTES";#N/A,#N/A,FALSE,"ESTADO";#N/A,#N/A,FALSE,"TECNICA"}</definedName>
    <definedName name="_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EN30" localSheetId="8" hidden="1">{#N/A,#N/A,FALSE,"SIM95"}</definedName>
    <definedName name="_____CEN30" hidden="1">{#N/A,#N/A,FALSE,"SIM95"}</definedName>
    <definedName name="_____CEN300" localSheetId="8" hidden="1">{#N/A,#N/A,FALSE,"SIM95"}</definedName>
    <definedName name="_____CEN300" hidden="1">{#N/A,#N/A,FALSE,"SIM95"}</definedName>
    <definedName name="_____cen301" localSheetId="8" hidden="1">{#N/A,#N/A,FALSE,"SIM95"}</definedName>
    <definedName name="_____cen301" hidden="1">{#N/A,#N/A,FALSE,"SIM95"}</definedName>
    <definedName name="_____cen31" localSheetId="8" hidden="1">{#N/A,#N/A,FALSE,"SIM95"}</definedName>
    <definedName name="_____cen31" hidden="1">{#N/A,#N/A,FALSE,"SIM95"}</definedName>
    <definedName name="_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e1" localSheetId="8" hidden="1">{#N/A,#N/A,FALSE,"ENERGIA";#N/A,#N/A,FALSE,"PERDIDAS";#N/A,#N/A,FALSE,"CLIENTES";#N/A,#N/A,FALSE,"ESTADO";#N/A,#N/A,FALSE,"TECNICA"}</definedName>
    <definedName name="_____e1" hidden="1">{#N/A,#N/A,FALSE,"ENERGIA";#N/A,#N/A,FALSE,"PERDIDAS";#N/A,#N/A,FALSE,"CLIENTES";#N/A,#N/A,FALSE,"ESTADO";#N/A,#N/A,FALSE,"TECNICA"}</definedName>
    <definedName name="_____ep1" localSheetId="8" hidden="1">{#N/A,#N/A,FALSE,"CONTROLE"}</definedName>
    <definedName name="_____ep1" hidden="1">{#N/A,#N/A,FALSE,"CONTROLE"}</definedName>
    <definedName name="_____fl1111" localSheetId="8" hidden="1">{"Fecha_Novembro",#N/A,FALSE,"FECHAMENTO-2002 ";"Defer_Novembro",#N/A,FALSE,"DIFERIDO";"Pis_Novembro",#N/A,FALSE,"PIS COFINS";"Iss_Novembro",#N/A,FALSE,"ISS"}</definedName>
    <definedName name="_____fl1111" hidden="1">{"Fecha_Novembro",#N/A,FALSE,"FECHAMENTO-2002 ";"Defer_Novembro",#N/A,FALSE,"DIFERIDO";"Pis_Novembro",#N/A,FALSE,"PIS COFINS";"Iss_Novembro",#N/A,FALSE,"ISS"}</definedName>
    <definedName name="_____fpp07" localSheetId="8" hidden="1">{"TotalGeralDespesasPorArea",#N/A,FALSE,"VinculosAccessEfetivo"}</definedName>
    <definedName name="_____fpp07" hidden="1">{"TotalGeralDespesasPorArea",#N/A,FALSE,"VinculosAccessEfetivo"}</definedName>
    <definedName name="_____FT08" hidden="1">"3OYHDJRF05V1IN1D1R6C32J5E"</definedName>
    <definedName name="_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022" localSheetId="8" hidden="1">{#N/A,#N/A,FALSE,"CONTROLE";#N/A,#N/A,FALSE,"CONTROLE"}</definedName>
    <definedName name="_____o022" hidden="1">{#N/A,#N/A,FALSE,"CONTROLE";#N/A,#N/A,FALSE,"CONTROLE"}</definedName>
    <definedName name="_____o023" localSheetId="8" hidden="1">{#N/A,#N/A,FALSE,"CONTROLE"}</definedName>
    <definedName name="_____o023" hidden="1">{#N/A,#N/A,FALSE,"CONTROLE"}</definedName>
    <definedName name="___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0" localSheetId="8" hidden="1">{"TotalGeralDespesasPorArea",#N/A,FALSE,"VinculosAccessEfetivo"}</definedName>
    <definedName name="_____o10" hidden="1">{"TotalGeralDespesasPorArea",#N/A,FALSE,"VinculosAccessEfetivo"}</definedName>
    <definedName name="___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3" localSheetId="8" hidden="1">{"TotalGeralDespesasPorArea",#N/A,FALSE,"VinculosAccessEfetivo"}</definedName>
    <definedName name="_____o13" hidden="1">{"TotalGeralDespesasPorArea",#N/A,FALSE,"VinculosAccessEfetivo"}</definedName>
    <definedName name="_____o14" localSheetId="8" hidden="1">{#N/A,#N/A,FALSE,"CONTROLE"}</definedName>
    <definedName name="_____o14" hidden="1">{#N/A,#N/A,FALSE,"CONTROLE"}</definedName>
    <definedName name="_____o15" localSheetId="8" hidden="1">{#N/A,#N/A,FALSE,"CONTROLE"}</definedName>
    <definedName name="_____o15" hidden="1">{#N/A,#N/A,FALSE,"CONTROLE"}</definedName>
    <definedName name="_____o16" localSheetId="8" hidden="1">{"TotalGeralDespesasPorArea",#N/A,FALSE,"VinculosAccessEfetivo"}</definedName>
    <definedName name="_____o16" hidden="1">{"TotalGeralDespesasPorArea",#N/A,FALSE,"VinculosAccessEfetivo"}</definedName>
    <definedName name="___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9" localSheetId="8" hidden="1">{#N/A,#N/A,FALSE,"CONTROLE"}</definedName>
    <definedName name="_____o19" hidden="1">{#N/A,#N/A,FALSE,"CONTROLE"}</definedName>
    <definedName name="___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1" localSheetId="8" hidden="1">{"TotalGeralDespesasPorArea",#N/A,FALSE,"VinculosAccessEfetivo"}</definedName>
    <definedName name="_____o21" hidden="1">{"TotalGeralDespesasPorArea",#N/A,FALSE,"VinculosAccessEfetivo"}</definedName>
    <definedName name="___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5" localSheetId="8" hidden="1">{"TotalGeralDespesasPorArea",#N/A,FALSE,"VinculosAccessEfetivo"}</definedName>
    <definedName name="_____o25" hidden="1">{"TotalGeralDespesasPorArea",#N/A,FALSE,"VinculosAccessEfetivo"}</definedName>
    <definedName name="___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8" localSheetId="8" hidden="1">{"TotalGeralDespesasPorArea",#N/A,FALSE,"VinculosAccessEfetivo"}</definedName>
    <definedName name="_____o28" hidden="1">{"TotalGeralDespesasPorArea",#N/A,FALSE,"VinculosAccessEfetivo"}</definedName>
    <definedName name="_____o29" localSheetId="8" hidden="1">{#N/A,#N/A,FALSE,"CONTROLE"}</definedName>
    <definedName name="_____o29" hidden="1">{#N/A,#N/A,FALSE,"CONTROLE"}</definedName>
    <definedName name="_____o3" localSheetId="8" hidden="1">{"TotalGeralDespesasPorArea",#N/A,FALSE,"VinculosAccessEfetivo"}</definedName>
    <definedName name="_____o3" hidden="1">{"TotalGeralDespesasPorArea",#N/A,FALSE,"VinculosAccessEfetivo"}</definedName>
    <definedName name="_____o30" localSheetId="8" hidden="1">{#N/A,#N/A,FALSE,"CONTROLE"}</definedName>
    <definedName name="_____o30" hidden="1">{#N/A,#N/A,FALSE,"CONTROLE"}</definedName>
    <definedName name="___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3" localSheetId="8" hidden="1">{#N/A,#N/A,FALSE,"CONTROLE"}</definedName>
    <definedName name="_____o33" hidden="1">{#N/A,#N/A,FALSE,"CONTROLE"}</definedName>
    <definedName name="___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6" localSheetId="8" hidden="1">{"TotalGeralDespesasPorArea",#N/A,FALSE,"VinculosAccessEfetivo"}</definedName>
    <definedName name="_____o36" hidden="1">{"TotalGeralDespesasPorArea",#N/A,FALSE,"VinculosAccessEfetivo"}</definedName>
    <definedName name="_____o37" localSheetId="8" hidden="1">{#N/A,#N/A,FALSE,"CONTROLE";#N/A,#N/A,FALSE,"CONTROLE"}</definedName>
    <definedName name="_____o37" hidden="1">{#N/A,#N/A,FALSE,"CONTROLE";#N/A,#N/A,FALSE,"CONTROLE"}</definedName>
    <definedName name="_____o38" localSheetId="8" hidden="1">{#N/A,#N/A,FALSE,"CONTROLE"}</definedName>
    <definedName name="_____o38" hidden="1">{#N/A,#N/A,FALSE,"CONTROLE"}</definedName>
    <definedName name="_____o39" localSheetId="8" hidden="1">{"TotalGeralDespesasPorArea",#N/A,FALSE,"VinculosAccessEfetivo"}</definedName>
    <definedName name="_____o39" hidden="1">{"TotalGeralDespesasPorArea",#N/A,FALSE,"VinculosAccessEfetivo"}</definedName>
    <definedName name="_____o4" localSheetId="8" hidden="1">{"TotalGeralDespesasPorArea",#N/A,FALSE,"VinculosAccessEfetivo"}</definedName>
    <definedName name="_____o4" hidden="1">{"TotalGeralDespesasPorArea",#N/A,FALSE,"VinculosAccessEfetivo"}</definedName>
    <definedName name="_____o45" localSheetId="8" hidden="1">{"TotalGeralDespesasPorArea",#N/A,FALSE,"VinculosAccessEfetivo"}</definedName>
    <definedName name="_____o45" hidden="1">{"TotalGeralDespesasPorArea",#N/A,FALSE,"VinculosAccessEfetivo"}</definedName>
    <definedName name="_____o5" localSheetId="8" hidden="1">{"TotalGeralDespesasPorArea",#N/A,FALSE,"VinculosAccessEfetivo"}</definedName>
    <definedName name="_____o5" hidden="1">{"TotalGeralDespesasPorArea",#N/A,FALSE,"VinculosAccessEfetivo"}</definedName>
    <definedName name="_____o6" localSheetId="8" hidden="1">{"TotalGeralDespesasPorArea",#N/A,FALSE,"VinculosAccessEfetivo"}</definedName>
    <definedName name="_____o6" hidden="1">{"TotalGeralDespesasPorArea",#N/A,FALSE,"VinculosAccessEfetivo"}</definedName>
    <definedName name="_____o60" localSheetId="8" hidden="1">{"TotalGeralDespesasPorArea",#N/A,FALSE,"VinculosAccessEfetivo"}</definedName>
    <definedName name="_____o60" hidden="1">{"TotalGeralDespesasPorArea",#N/A,FALSE,"VinculosAccessEfetivo"}</definedName>
    <definedName name="_____o7" localSheetId="8" hidden="1">{"TotalGeralDespesasPorArea",#N/A,FALSE,"VinculosAccessEfetivo"}</definedName>
    <definedName name="_____o7" hidden="1">{"TotalGeralDespesasPorArea",#N/A,FALSE,"VinculosAccessEfetivo"}</definedName>
    <definedName name="_____o8" localSheetId="8" hidden="1">{"TotalGeralDespesasPorArea",#N/A,FALSE,"VinculosAccessEfetivo"}</definedName>
    <definedName name="_____o8" hidden="1">{"TotalGeralDespesasPorArea",#N/A,FALSE,"VinculosAccessEfetivo"}</definedName>
    <definedName name="_____o840" localSheetId="8" hidden="1">{"TotalGeralDespesasPorArea",#N/A,FALSE,"VinculosAccessEfetivo"}</definedName>
    <definedName name="_____o840" hidden="1">{"TotalGeralDespesasPorArea",#N/A,FALSE,"VinculosAccessEfetivo"}</definedName>
    <definedName name="_____o841" localSheetId="8" hidden="1">{"TotalGeralDespesasPorArea",#N/A,FALSE,"VinculosAccessEfetivo"}</definedName>
    <definedName name="_____o841" hidden="1">{"TotalGeralDespesasPorArea",#N/A,FALSE,"VinculosAccessEfetivo"}</definedName>
    <definedName name="_____o847" localSheetId="8" hidden="1">{"TotalGeralDespesasPorArea",#N/A,FALSE,"VinculosAccessEfetivo"}</definedName>
    <definedName name="_____o847" hidden="1">{"TotalGeralDespesasPorArea",#N/A,FALSE,"VinculosAccessEfetivo"}</definedName>
    <definedName name="_____o9" localSheetId="8" hidden="1">{"TotalGeralDespesasPorArea",#N/A,FALSE,"VinculosAccessEfetivo"}</definedName>
    <definedName name="_____o9" hidden="1">{"TotalGeralDespesasPorArea",#N/A,FALSE,"VinculosAccessEfetivo"}</definedName>
    <definedName name="___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0" localSheetId="8" hidden="1">{"TotalGeralDespesasPorArea",#N/A,FALSE,"VinculosAccessEfetivo"}</definedName>
    <definedName name="_____p10" hidden="1">{"TotalGeralDespesasPorArea",#N/A,FALSE,"VinculosAccessEfetivo"}</definedName>
    <definedName name="___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3" localSheetId="8" hidden="1">{"TotalGeralDespesasPorArea",#N/A,FALSE,"VinculosAccessEfetivo"}</definedName>
    <definedName name="_____p13" hidden="1">{"TotalGeralDespesasPorArea",#N/A,FALSE,"VinculosAccessEfetivo"}</definedName>
    <definedName name="_____p14" localSheetId="8" hidden="1">{#N/A,#N/A,FALSE,"CONTROLE"}</definedName>
    <definedName name="_____p14" hidden="1">{#N/A,#N/A,FALSE,"CONTROLE"}</definedName>
    <definedName name="_____p15" localSheetId="8" hidden="1">{#N/A,#N/A,FALSE,"CONTROLE"}</definedName>
    <definedName name="_____p15" hidden="1">{#N/A,#N/A,FALSE,"CONTROLE"}</definedName>
    <definedName name="_____p16" localSheetId="8" hidden="1">{"TotalGeralDespesasPorArea",#N/A,FALSE,"VinculosAccessEfetivo"}</definedName>
    <definedName name="_____p16" hidden="1">{"TotalGeralDespesasPorArea",#N/A,FALSE,"VinculosAccessEfetivo"}</definedName>
    <definedName name="___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9" localSheetId="8" hidden="1">{#N/A,#N/A,FALSE,"CONTROLE"}</definedName>
    <definedName name="_____p19" hidden="1">{#N/A,#N/A,FALSE,"CONTROLE"}</definedName>
    <definedName name="___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1" localSheetId="8" hidden="1">{"TotalGeralDespesasPorArea",#N/A,FALSE,"VinculosAccessEfetivo"}</definedName>
    <definedName name="_____p21" hidden="1">{"TotalGeralDespesasPorArea",#N/A,FALSE,"VinculosAccessEfetivo"}</definedName>
    <definedName name="_____p22" localSheetId="8" hidden="1">{#N/A,#N/A,FALSE,"CONTROLE";#N/A,#N/A,FALSE,"CONTROLE"}</definedName>
    <definedName name="_____p22" hidden="1">{#N/A,#N/A,FALSE,"CONTROLE";#N/A,#N/A,FALSE,"CONTROLE"}</definedName>
    <definedName name="_____p23" localSheetId="8" hidden="1">{#N/A,#N/A,FALSE,"CONTROLE"}</definedName>
    <definedName name="_____p23" hidden="1">{#N/A,#N/A,FALSE,"CONTROLE"}</definedName>
    <definedName name="_____p3" localSheetId="8" hidden="1">{"TotalGeralDespesasPorArea",#N/A,FALSE,"VinculosAccessEfetivo"}</definedName>
    <definedName name="_____p3" hidden="1">{"TotalGeralDespesasPorArea",#N/A,FALSE,"VinculosAccessEfetivo"}</definedName>
    <definedName name="_____p4" localSheetId="8" hidden="1">{"TotalGeralDespesasPorArea",#N/A,FALSE,"VinculosAccessEfetivo"}</definedName>
    <definedName name="_____p4" hidden="1">{"TotalGeralDespesasPorArea",#N/A,FALSE,"VinculosAccessEfetivo"}</definedName>
    <definedName name="_____p5" localSheetId="8" hidden="1">{"TotalGeralDespesasPorArea",#N/A,FALSE,"VinculosAccessEfetivo"}</definedName>
    <definedName name="_____p5" hidden="1">{"TotalGeralDespesasPorArea",#N/A,FALSE,"VinculosAccessEfetivo"}</definedName>
    <definedName name="_____p6" localSheetId="8" hidden="1">{"TotalGeralDespesasPorArea",#N/A,FALSE,"VinculosAccessEfetivo"}</definedName>
    <definedName name="_____p6" hidden="1">{"TotalGeralDespesasPorArea",#N/A,FALSE,"VinculosAccessEfetivo"}</definedName>
    <definedName name="_____p7" localSheetId="8" hidden="1">{"TotalGeralDespesasPorArea",#N/A,FALSE,"VinculosAccessEfetivo"}</definedName>
    <definedName name="_____p7" hidden="1">{"TotalGeralDespesasPorArea",#N/A,FALSE,"VinculosAccessEfetivo"}</definedName>
    <definedName name="_____p8" localSheetId="8" hidden="1">{"TotalGeralDespesasPorArea",#N/A,FALSE,"VinculosAccessEfetivo"}</definedName>
    <definedName name="_____p8" hidden="1">{"TotalGeralDespesasPorArea",#N/A,FALSE,"VinculosAccessEfetivo"}</definedName>
    <definedName name="_____p9" localSheetId="8" hidden="1">{"TotalGeralDespesasPorArea",#N/A,FALSE,"VinculosAccessEfetivo"}</definedName>
    <definedName name="_____p9" hidden="1">{"TotalGeralDespesasPorArea",#N/A,FALSE,"VinculosAccessEfetivo"}</definedName>
    <definedName name="_____q234" hidden="1">#REF!</definedName>
    <definedName name="_____s1" hidden="1">#REF!</definedName>
    <definedName name="_____s2" hidden="1">#REF!</definedName>
    <definedName name="_____s3" hidden="1">#REF!</definedName>
    <definedName name="_____s4" hidden="1">#REF!</definedName>
    <definedName name="_____s5" hidden="1">#REF!</definedName>
    <definedName name="_____s6" hidden="1">#REF!</definedName>
    <definedName name="_____TF2" hidden="1">#REF!,#REF!</definedName>
    <definedName name="_____TF2222" hidden="1">#REF!</definedName>
    <definedName name="_____xx1" hidden="1">#REF!,#REF!</definedName>
    <definedName name="_____yh7" localSheetId="8" hidden="1">{#N/A,#N/A,FALSE,"CONTROLE";#N/A,#N/A,FALSE,"CONTROLE"}</definedName>
    <definedName name="_____yh7" hidden="1">{#N/A,#N/A,FALSE,"CONTROLE";#N/A,#N/A,FALSE,"CONTROLE"}</definedName>
    <definedName name="___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0" localSheetId="8" hidden="1">{"TotalGeralDespesasPorArea",#N/A,FALSE,"VinculosAccessEfetivo"}</definedName>
    <definedName name="_____z10" hidden="1">{"TotalGeralDespesasPorArea",#N/A,FALSE,"VinculosAccessEfetivo"}</definedName>
    <definedName name="___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3" localSheetId="8" hidden="1">{"TotalGeralDespesasPorArea",#N/A,FALSE,"VinculosAccessEfetivo"}</definedName>
    <definedName name="_____z13" hidden="1">{"TotalGeralDespesasPorArea",#N/A,FALSE,"VinculosAccessEfetivo"}</definedName>
    <definedName name="_____z14" localSheetId="8" hidden="1">{#N/A,#N/A,FALSE,"CONTROLE"}</definedName>
    <definedName name="_____z14" hidden="1">{#N/A,#N/A,FALSE,"CONTROLE"}</definedName>
    <definedName name="_____z15" localSheetId="8" hidden="1">{#N/A,#N/A,FALSE,"CONTROLE"}</definedName>
    <definedName name="_____z15" hidden="1">{#N/A,#N/A,FALSE,"CONTROLE"}</definedName>
    <definedName name="_____z16" localSheetId="8" hidden="1">{"TotalGeralDespesasPorArea",#N/A,FALSE,"VinculosAccessEfetivo"}</definedName>
    <definedName name="_____z16" hidden="1">{"TotalGeralDespesasPorArea",#N/A,FALSE,"VinculosAccessEfetivo"}</definedName>
    <definedName name="___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9" localSheetId="8" hidden="1">{#N/A,#N/A,FALSE,"CONTROLE"}</definedName>
    <definedName name="_____z19" hidden="1">{#N/A,#N/A,FALSE,"CONTROLE"}</definedName>
    <definedName name="___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1" localSheetId="8" hidden="1">{"TotalGeralDespesasPorArea",#N/A,FALSE,"VinculosAccessEfetivo"}</definedName>
    <definedName name="_____z21" hidden="1">{"TotalGeralDespesasPorArea",#N/A,FALSE,"VinculosAccessEfetivo"}</definedName>
    <definedName name="_____z22" localSheetId="8" hidden="1">{#N/A,#N/A,FALSE,"CONTROLE";#N/A,#N/A,FALSE,"CONTROLE"}</definedName>
    <definedName name="_____z22" hidden="1">{#N/A,#N/A,FALSE,"CONTROLE";#N/A,#N/A,FALSE,"CONTROLE"}</definedName>
    <definedName name="_____z23" localSheetId="8" hidden="1">{#N/A,#N/A,FALSE,"CONTROLE"}</definedName>
    <definedName name="_____z23" hidden="1">{#N/A,#N/A,FALSE,"CONTROLE"}</definedName>
    <definedName name="_____z3" localSheetId="8" hidden="1">{"TotalGeralDespesasPorArea",#N/A,FALSE,"VinculosAccessEfetivo"}</definedName>
    <definedName name="_____z3" hidden="1">{"TotalGeralDespesasPorArea",#N/A,FALSE,"VinculosAccessEfetivo"}</definedName>
    <definedName name="_____z4" localSheetId="8" hidden="1">{"TotalGeralDespesasPorArea",#N/A,FALSE,"VinculosAccessEfetivo"}</definedName>
    <definedName name="_____z4" hidden="1">{"TotalGeralDespesasPorArea",#N/A,FALSE,"VinculosAccessEfetivo"}</definedName>
    <definedName name="_____z5" localSheetId="8" hidden="1">{"TotalGeralDespesasPorArea",#N/A,FALSE,"VinculosAccessEfetivo"}</definedName>
    <definedName name="_____z5" hidden="1">{"TotalGeralDespesasPorArea",#N/A,FALSE,"VinculosAccessEfetivo"}</definedName>
    <definedName name="_____z6" localSheetId="8" hidden="1">{"TotalGeralDespesasPorArea",#N/A,FALSE,"VinculosAccessEfetivo"}</definedName>
    <definedName name="_____z6" hidden="1">{"TotalGeralDespesasPorArea",#N/A,FALSE,"VinculosAccessEfetivo"}</definedName>
    <definedName name="_____z7" localSheetId="8" hidden="1">{"TotalGeralDespesasPorArea",#N/A,FALSE,"VinculosAccessEfetivo"}</definedName>
    <definedName name="_____z7" hidden="1">{"TotalGeralDespesasPorArea",#N/A,FALSE,"VinculosAccessEfetivo"}</definedName>
    <definedName name="_____z8" localSheetId="8" hidden="1">{"TotalGeralDespesasPorArea",#N/A,FALSE,"VinculosAccessEfetivo"}</definedName>
    <definedName name="_____z8" hidden="1">{"TotalGeralDespesasPorArea",#N/A,FALSE,"VinculosAccessEfetivo"}</definedName>
    <definedName name="_____z9" localSheetId="8" hidden="1">{"TotalGeralDespesasPorArea",#N/A,FALSE,"VinculosAccessEfetivo"}</definedName>
    <definedName name="_____z9" hidden="1">{"TotalGeralDespesasPorArea",#N/A,FALSE,"VinculosAccessEfetivo"}</definedName>
    <definedName name="____ask1" hidden="1">#REF!</definedName>
    <definedName name="____B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localSheetId="1" hidden="1">{#N/A,#N/A,FALSE,"ENERGIA";#N/A,#N/A,FALSE,"PERDIDAS";#N/A,#N/A,FALSE,"CLIENTES";#N/A,#N/A,FALSE,"ESTADO";#N/A,#N/A,FALSE,"TECNICA"}</definedName>
    <definedName name="____bb1" localSheetId="7" hidden="1">{#N/A,#N/A,FALSE,"ENERGIA";#N/A,#N/A,FALSE,"PERDIDAS";#N/A,#N/A,FALSE,"CLIENTES";#N/A,#N/A,FALSE,"ESTADO";#N/A,#N/A,FALSE,"TECNICA"}</definedName>
    <definedName name="____bb1" localSheetId="6" hidden="1">{#N/A,#N/A,FALSE,"ENERGIA";#N/A,#N/A,FALSE,"PERDIDAS";#N/A,#N/A,FALSE,"CLIENTES";#N/A,#N/A,FALSE,"ESTADO";#N/A,#N/A,FALSE,"TECNICA"}</definedName>
    <definedName name="____bb1" localSheetId="8" hidden="1">{#N/A,#N/A,FALSE,"ENERGIA";#N/A,#N/A,FALSE,"PERDIDAS";#N/A,#N/A,FALSE,"CLIENTES";#N/A,#N/A,FALSE,"ESTADO";#N/A,#N/A,FALSE,"TECNICA"}</definedName>
    <definedName name="____bb1" hidden="1">{#N/A,#N/A,FALSE,"ENERGIA";#N/A,#N/A,FALSE,"PERDIDAS";#N/A,#N/A,FALSE,"CLIENTES";#N/A,#N/A,FALSE,"ESTADO";#N/A,#N/A,FALSE,"TECNICA"}</definedName>
    <definedName name="____bbb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EN30" localSheetId="8" hidden="1">{#N/A,#N/A,FALSE,"SIM95"}</definedName>
    <definedName name="____CEN30" hidden="1">{#N/A,#N/A,FALSE,"SIM95"}</definedName>
    <definedName name="____CEN300" localSheetId="8" hidden="1">{#N/A,#N/A,FALSE,"SIM95"}</definedName>
    <definedName name="____CEN300" hidden="1">{#N/A,#N/A,FALSE,"SIM95"}</definedName>
    <definedName name="____cen301" localSheetId="8" hidden="1">{#N/A,#N/A,FALSE,"SIM95"}</definedName>
    <definedName name="____cen301" hidden="1">{#N/A,#N/A,FALSE,"SIM95"}</definedName>
    <definedName name="____cen31" localSheetId="8" hidden="1">{#N/A,#N/A,FALSE,"SIM95"}</definedName>
    <definedName name="____cen31" hidden="1">{#N/A,#N/A,FALSE,"SIM95"}</definedName>
    <definedName name="____df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DRE0700" localSheetId="8" hidden="1">{"'PXR_6500'!$A$1:$I$124"}</definedName>
    <definedName name="____DRE0700" hidden="1">{"'PXR_6500'!$A$1:$I$124"}</definedName>
    <definedName name="____e1" localSheetId="1" hidden="1">{#N/A,#N/A,FALSE,"ENERGIA";#N/A,#N/A,FALSE,"PERDIDAS";#N/A,#N/A,FALSE,"CLIENTES";#N/A,#N/A,FALSE,"ESTADO";#N/A,#N/A,FALSE,"TECNICA"}</definedName>
    <definedName name="____e1" localSheetId="7" hidden="1">{#N/A,#N/A,FALSE,"ENERGIA";#N/A,#N/A,FALSE,"PERDIDAS";#N/A,#N/A,FALSE,"CLIENTES";#N/A,#N/A,FALSE,"ESTADO";#N/A,#N/A,FALSE,"TECNICA"}</definedName>
    <definedName name="____e1" localSheetId="6" hidden="1">{#N/A,#N/A,FALSE,"ENERGIA";#N/A,#N/A,FALSE,"PERDIDAS";#N/A,#N/A,FALSE,"CLIENTES";#N/A,#N/A,FALSE,"ESTADO";#N/A,#N/A,FALSE,"TECNICA"}</definedName>
    <definedName name="____e1" localSheetId="8" hidden="1">{#N/A,#N/A,FALSE,"ENERGIA";#N/A,#N/A,FALSE,"PERDIDAS";#N/A,#N/A,FALSE,"CLIENTES";#N/A,#N/A,FALSE,"ESTADO";#N/A,#N/A,FALSE,"TECNICA"}</definedName>
    <definedName name="____e1" hidden="1">{#N/A,#N/A,FALSE,"ENERGIA";#N/A,#N/A,FALSE,"PERDIDAS";#N/A,#N/A,FALSE,"CLIENTES";#N/A,#N/A,FALSE,"ESTADO";#N/A,#N/A,FALSE,"TECNICA"}</definedName>
    <definedName name="____ep1" localSheetId="8" hidden="1">{#N/A,#N/A,FALSE,"CONTROLE"}</definedName>
    <definedName name="____ep1" hidden="1">{#N/A,#N/A,FALSE,"CONTROLE"}</definedName>
    <definedName name="____fl1111" localSheetId="8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_fpp07" localSheetId="8" hidden="1">{"TotalGeralDespesasPorArea",#N/A,FALSE,"VinculosAccessEfetivo"}</definedName>
    <definedName name="____fpp07" hidden="1">{"TotalGeralDespesasPorArea",#N/A,FALSE,"VinculosAccessEfetivo"}</definedName>
    <definedName name="____FT08" hidden="1">"3OYHDJRF05V1IN1D1R6C32J5E"</definedName>
    <definedName name="_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md1">#REF!</definedName>
    <definedName name="____mes1">#REF!</definedName>
    <definedName name="____o022" localSheetId="8" hidden="1">{#N/A,#N/A,FALSE,"CONTROLE";#N/A,#N/A,FALSE,"CONTROLE"}</definedName>
    <definedName name="____o022" hidden="1">{#N/A,#N/A,FALSE,"CONTROLE";#N/A,#N/A,FALSE,"CONTROLE"}</definedName>
    <definedName name="____o023" localSheetId="8" hidden="1">{#N/A,#N/A,FALSE,"CONTROLE"}</definedName>
    <definedName name="____o023" hidden="1">{#N/A,#N/A,FALSE,"CONTROLE"}</definedName>
    <definedName name="__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0" localSheetId="8" hidden="1">{"TotalGeralDespesasPorArea",#N/A,FALSE,"VinculosAccessEfetivo"}</definedName>
    <definedName name="____o10" hidden="1">{"TotalGeralDespesasPorArea",#N/A,FALSE,"VinculosAccessEfetivo"}</definedName>
    <definedName name="__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3" localSheetId="8" hidden="1">{"TotalGeralDespesasPorArea",#N/A,FALSE,"VinculosAccessEfetivo"}</definedName>
    <definedName name="____o13" hidden="1">{"TotalGeralDespesasPorArea",#N/A,FALSE,"VinculosAccessEfetivo"}</definedName>
    <definedName name="____o14" localSheetId="8" hidden="1">{#N/A,#N/A,FALSE,"CONTROLE"}</definedName>
    <definedName name="____o14" hidden="1">{#N/A,#N/A,FALSE,"CONTROLE"}</definedName>
    <definedName name="____o15" localSheetId="8" hidden="1">{#N/A,#N/A,FALSE,"CONTROLE"}</definedName>
    <definedName name="____o15" hidden="1">{#N/A,#N/A,FALSE,"CONTROLE"}</definedName>
    <definedName name="____o16" localSheetId="8" hidden="1">{"TotalGeralDespesasPorArea",#N/A,FALSE,"VinculosAccessEfetivo"}</definedName>
    <definedName name="____o16" hidden="1">{"TotalGeralDespesasPorArea",#N/A,FALSE,"VinculosAccessEfetivo"}</definedName>
    <definedName name="__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9" localSheetId="8" hidden="1">{#N/A,#N/A,FALSE,"CONTROLE"}</definedName>
    <definedName name="____o19" hidden="1">{#N/A,#N/A,FALSE,"CONTROLE"}</definedName>
    <definedName name="__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1" localSheetId="8" hidden="1">{"TotalGeralDespesasPorArea",#N/A,FALSE,"VinculosAccessEfetivo"}</definedName>
    <definedName name="____o21" hidden="1">{"TotalGeralDespesasPorArea",#N/A,FALSE,"VinculosAccessEfetivo"}</definedName>
    <definedName name="__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5" localSheetId="8" hidden="1">{"TotalGeralDespesasPorArea",#N/A,FALSE,"VinculosAccessEfetivo"}</definedName>
    <definedName name="____o25" hidden="1">{"TotalGeralDespesasPorArea",#N/A,FALSE,"VinculosAccessEfetivo"}</definedName>
    <definedName name="__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8" localSheetId="8" hidden="1">{"TotalGeralDespesasPorArea",#N/A,FALSE,"VinculosAccessEfetivo"}</definedName>
    <definedName name="____o28" hidden="1">{"TotalGeralDespesasPorArea",#N/A,FALSE,"VinculosAccessEfetivo"}</definedName>
    <definedName name="____o29" localSheetId="8" hidden="1">{#N/A,#N/A,FALSE,"CONTROLE"}</definedName>
    <definedName name="____o29" hidden="1">{#N/A,#N/A,FALSE,"CONTROLE"}</definedName>
    <definedName name="____o3" localSheetId="8" hidden="1">{"TotalGeralDespesasPorArea",#N/A,FALSE,"VinculosAccessEfetivo"}</definedName>
    <definedName name="____o3" hidden="1">{"TotalGeralDespesasPorArea",#N/A,FALSE,"VinculosAccessEfetivo"}</definedName>
    <definedName name="____o30" localSheetId="8" hidden="1">{#N/A,#N/A,FALSE,"CONTROLE"}</definedName>
    <definedName name="____o30" hidden="1">{#N/A,#N/A,FALSE,"CONTROLE"}</definedName>
    <definedName name="__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3" localSheetId="8" hidden="1">{#N/A,#N/A,FALSE,"CONTROLE"}</definedName>
    <definedName name="____o33" hidden="1">{#N/A,#N/A,FALSE,"CONTROLE"}</definedName>
    <definedName name="__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6" localSheetId="8" hidden="1">{"TotalGeralDespesasPorArea",#N/A,FALSE,"VinculosAccessEfetivo"}</definedName>
    <definedName name="____o36" hidden="1">{"TotalGeralDespesasPorArea",#N/A,FALSE,"VinculosAccessEfetivo"}</definedName>
    <definedName name="____o37" localSheetId="8" hidden="1">{#N/A,#N/A,FALSE,"CONTROLE";#N/A,#N/A,FALSE,"CONTROLE"}</definedName>
    <definedName name="____o37" hidden="1">{#N/A,#N/A,FALSE,"CONTROLE";#N/A,#N/A,FALSE,"CONTROLE"}</definedName>
    <definedName name="____o38" localSheetId="8" hidden="1">{#N/A,#N/A,FALSE,"CONTROLE"}</definedName>
    <definedName name="____o38" hidden="1">{#N/A,#N/A,FALSE,"CONTROLE"}</definedName>
    <definedName name="____o39" localSheetId="8" hidden="1">{"TotalGeralDespesasPorArea",#N/A,FALSE,"VinculosAccessEfetivo"}</definedName>
    <definedName name="____o39" hidden="1">{"TotalGeralDespesasPorArea",#N/A,FALSE,"VinculosAccessEfetivo"}</definedName>
    <definedName name="____o4" localSheetId="8" hidden="1">{"TotalGeralDespesasPorArea",#N/A,FALSE,"VinculosAccessEfetivo"}</definedName>
    <definedName name="____o4" hidden="1">{"TotalGeralDespesasPorArea",#N/A,FALSE,"VinculosAccessEfetivo"}</definedName>
    <definedName name="____o45" localSheetId="8" hidden="1">{"TotalGeralDespesasPorArea",#N/A,FALSE,"VinculosAccessEfetivo"}</definedName>
    <definedName name="____o45" hidden="1">{"TotalGeralDespesasPorArea",#N/A,FALSE,"VinculosAccessEfetivo"}</definedName>
    <definedName name="____o5" localSheetId="8" hidden="1">{"TotalGeralDespesasPorArea",#N/A,FALSE,"VinculosAccessEfetivo"}</definedName>
    <definedName name="____o5" hidden="1">{"TotalGeralDespesasPorArea",#N/A,FALSE,"VinculosAccessEfetivo"}</definedName>
    <definedName name="____o6" localSheetId="8" hidden="1">{"TotalGeralDespesasPorArea",#N/A,FALSE,"VinculosAccessEfetivo"}</definedName>
    <definedName name="____o6" hidden="1">{"TotalGeralDespesasPorArea",#N/A,FALSE,"VinculosAccessEfetivo"}</definedName>
    <definedName name="____o60" localSheetId="8" hidden="1">{"TotalGeralDespesasPorArea",#N/A,FALSE,"VinculosAccessEfetivo"}</definedName>
    <definedName name="____o60" hidden="1">{"TotalGeralDespesasPorArea",#N/A,FALSE,"VinculosAccessEfetivo"}</definedName>
    <definedName name="____o7" localSheetId="8" hidden="1">{"TotalGeralDespesasPorArea",#N/A,FALSE,"VinculosAccessEfetivo"}</definedName>
    <definedName name="____o7" hidden="1">{"TotalGeralDespesasPorArea",#N/A,FALSE,"VinculosAccessEfetivo"}</definedName>
    <definedName name="____o8" localSheetId="8" hidden="1">{"TotalGeralDespesasPorArea",#N/A,FALSE,"VinculosAccessEfetivo"}</definedName>
    <definedName name="____o8" hidden="1">{"TotalGeralDespesasPorArea",#N/A,FALSE,"VinculosAccessEfetivo"}</definedName>
    <definedName name="____o840" localSheetId="8" hidden="1">{"TotalGeralDespesasPorArea",#N/A,FALSE,"VinculosAccessEfetivo"}</definedName>
    <definedName name="____o840" hidden="1">{"TotalGeralDespesasPorArea",#N/A,FALSE,"VinculosAccessEfetivo"}</definedName>
    <definedName name="____o841" localSheetId="8" hidden="1">{"TotalGeralDespesasPorArea",#N/A,FALSE,"VinculosAccessEfetivo"}</definedName>
    <definedName name="____o841" hidden="1">{"TotalGeralDespesasPorArea",#N/A,FALSE,"VinculosAccessEfetivo"}</definedName>
    <definedName name="____o847" localSheetId="8" hidden="1">{"TotalGeralDespesasPorArea",#N/A,FALSE,"VinculosAccessEfetivo"}</definedName>
    <definedName name="____o847" hidden="1">{"TotalGeralDespesasPorArea",#N/A,FALSE,"VinculosAccessEfetivo"}</definedName>
    <definedName name="____o9" localSheetId="8" hidden="1">{"TotalGeralDespesasPorArea",#N/A,FALSE,"VinculosAccessEfetivo"}</definedName>
    <definedName name="____o9" hidden="1">{"TotalGeralDespesasPorArea",#N/A,FALSE,"VinculosAccessEfetivo"}</definedName>
    <definedName name="__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0" localSheetId="8" hidden="1">{"TotalGeralDespesasPorArea",#N/A,FALSE,"VinculosAccessEfetivo"}</definedName>
    <definedName name="____p10" hidden="1">{"TotalGeralDespesasPorArea",#N/A,FALSE,"VinculosAccessEfetivo"}</definedName>
    <definedName name="__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3" localSheetId="8" hidden="1">{"TotalGeralDespesasPorArea",#N/A,FALSE,"VinculosAccessEfetivo"}</definedName>
    <definedName name="____p13" hidden="1">{"TotalGeralDespesasPorArea",#N/A,FALSE,"VinculosAccessEfetivo"}</definedName>
    <definedName name="____p14" localSheetId="8" hidden="1">{#N/A,#N/A,FALSE,"CONTROLE"}</definedName>
    <definedName name="____p14" hidden="1">{#N/A,#N/A,FALSE,"CONTROLE"}</definedName>
    <definedName name="____p15" localSheetId="8" hidden="1">{#N/A,#N/A,FALSE,"CONTROLE"}</definedName>
    <definedName name="____p15" hidden="1">{#N/A,#N/A,FALSE,"CONTROLE"}</definedName>
    <definedName name="____p16" localSheetId="8" hidden="1">{"TotalGeralDespesasPorArea",#N/A,FALSE,"VinculosAccessEfetivo"}</definedName>
    <definedName name="____p16" hidden="1">{"TotalGeralDespesasPorArea",#N/A,FALSE,"VinculosAccessEfetivo"}</definedName>
    <definedName name="__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9" localSheetId="8" hidden="1">{#N/A,#N/A,FALSE,"CONTROLE"}</definedName>
    <definedName name="____p19" hidden="1">{#N/A,#N/A,FALSE,"CONTROLE"}</definedName>
    <definedName name="__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1" localSheetId="8" hidden="1">{"TotalGeralDespesasPorArea",#N/A,FALSE,"VinculosAccessEfetivo"}</definedName>
    <definedName name="____p21" hidden="1">{"TotalGeralDespesasPorArea",#N/A,FALSE,"VinculosAccessEfetivo"}</definedName>
    <definedName name="____p22" localSheetId="8" hidden="1">{#N/A,#N/A,FALSE,"CONTROLE";#N/A,#N/A,FALSE,"CONTROLE"}</definedName>
    <definedName name="____p22" hidden="1">{#N/A,#N/A,FALSE,"CONTROLE";#N/A,#N/A,FALSE,"CONTROLE"}</definedName>
    <definedName name="____p23" localSheetId="8" hidden="1">{#N/A,#N/A,FALSE,"CONTROLE"}</definedName>
    <definedName name="____p23" hidden="1">{#N/A,#N/A,FALSE,"CONTROLE"}</definedName>
    <definedName name="____p3" localSheetId="8" hidden="1">{"TotalGeralDespesasPorArea",#N/A,FALSE,"VinculosAccessEfetivo"}</definedName>
    <definedName name="____p3" hidden="1">{"TotalGeralDespesasPorArea",#N/A,FALSE,"VinculosAccessEfetivo"}</definedName>
    <definedName name="____p4" localSheetId="8" hidden="1">{"TotalGeralDespesasPorArea",#N/A,FALSE,"VinculosAccessEfetivo"}</definedName>
    <definedName name="____p4" hidden="1">{"TotalGeralDespesasPorArea",#N/A,FALSE,"VinculosAccessEfetivo"}</definedName>
    <definedName name="____p5" localSheetId="8" hidden="1">{"TotalGeralDespesasPorArea",#N/A,FALSE,"VinculosAccessEfetivo"}</definedName>
    <definedName name="____p5" hidden="1">{"TotalGeralDespesasPorArea",#N/A,FALSE,"VinculosAccessEfetivo"}</definedName>
    <definedName name="____p6" localSheetId="8" hidden="1">{"TotalGeralDespesasPorArea",#N/A,FALSE,"VinculosAccessEfetivo"}</definedName>
    <definedName name="____p6" hidden="1">{"TotalGeralDespesasPorArea",#N/A,FALSE,"VinculosAccessEfetivo"}</definedName>
    <definedName name="____p7" localSheetId="8" hidden="1">{"TotalGeralDespesasPorArea",#N/A,FALSE,"VinculosAccessEfetivo"}</definedName>
    <definedName name="____p7" hidden="1">{"TotalGeralDespesasPorArea",#N/A,FALSE,"VinculosAccessEfetivo"}</definedName>
    <definedName name="____p8" localSheetId="8" hidden="1">{"TotalGeralDespesasPorArea",#N/A,FALSE,"VinculosAccessEfetivo"}</definedName>
    <definedName name="____p8" hidden="1">{"TotalGeralDespesasPorArea",#N/A,FALSE,"VinculosAccessEfetivo"}</definedName>
    <definedName name="____p9" localSheetId="8" hidden="1">{"TotalGeralDespesasPorArea",#N/A,FALSE,"VinculosAccessEfetivo"}</definedName>
    <definedName name="____p9" hidden="1">{"TotalGeralDespesasPorArea",#N/A,FALSE,"VinculosAccessEfetivo"}</definedName>
    <definedName name="____q234" hidden="1">#REF!</definedName>
    <definedName name="____R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____R" hidden="1">{#N/A,#N/A,FALSE,"Relatórios";"Vendas e Custos",#N/A,FALSE,"Vendas e Custos";"Premissas",#N/A,FALSE,"Premissas";"Projeções",#N/A,FALSE,"Projeções";"Dolar",#N/A,FALSE,"Dolar";"Original",#N/A,FALSE,"Original e UFIR"}</definedName>
    <definedName name="____r1" localSheetId="8" hidden="1">{"CONSOLIDADO",#N/A,FALSE,"COMENTARIOS"}</definedName>
    <definedName name="____r1" hidden="1">{"CONSOLIDADO",#N/A,FALSE,"COMENTARIOS"}</definedName>
    <definedName name="____s1" hidden="1">#REF!</definedName>
    <definedName name="____s2" hidden="1">#REF!</definedName>
    <definedName name="____s3" hidden="1">#REF!</definedName>
    <definedName name="____s4" hidden="1">#REF!</definedName>
    <definedName name="____s5" hidden="1">#REF!</definedName>
    <definedName name="____s6" hidden="1">#REF!</definedName>
    <definedName name="____SUB3">#REF!</definedName>
    <definedName name="____TF2" hidden="1">#REF!,#REF!</definedName>
    <definedName name="____TF2222" hidden="1">#REF!</definedName>
    <definedName name="____TST3">#REF!</definedName>
    <definedName name="____xx1" hidden="1">#REF!,#REF!</definedName>
    <definedName name="____Y1" localSheetId="8" hidden="1">{#N/A,#N/A,TRUE,"Cover sheet";#N/A,#N/A,TRUE,"INPUTS";#N/A,#N/A,TRUE,"OUTPUTS";#N/A,#N/A,TRUE,"VALUATION"}</definedName>
    <definedName name="____Y1" hidden="1">{#N/A,#N/A,TRUE,"Cover sheet";#N/A,#N/A,TRUE,"INPUTS";#N/A,#N/A,TRUE,"OUTPUTS";#N/A,#N/A,TRUE,"VALUATION"}</definedName>
    <definedName name="____yh7" localSheetId="8" hidden="1">{#N/A,#N/A,FALSE,"CONTROLE";#N/A,#N/A,FALSE,"CONTROLE"}</definedName>
    <definedName name="____yh7" hidden="1">{#N/A,#N/A,FALSE,"CONTROLE";#N/A,#N/A,FALSE,"CONTROLE"}</definedName>
    <definedName name="__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0" localSheetId="8" hidden="1">{"TotalGeralDespesasPorArea",#N/A,FALSE,"VinculosAccessEfetivo"}</definedName>
    <definedName name="____z10" hidden="1">{"TotalGeralDespesasPorArea",#N/A,FALSE,"VinculosAccessEfetivo"}</definedName>
    <definedName name="__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3" localSheetId="8" hidden="1">{"TotalGeralDespesasPorArea",#N/A,FALSE,"VinculosAccessEfetivo"}</definedName>
    <definedName name="____z13" hidden="1">{"TotalGeralDespesasPorArea",#N/A,FALSE,"VinculosAccessEfetivo"}</definedName>
    <definedName name="____z14" localSheetId="8" hidden="1">{#N/A,#N/A,FALSE,"CONTROLE"}</definedName>
    <definedName name="____z14" hidden="1">{#N/A,#N/A,FALSE,"CONTROLE"}</definedName>
    <definedName name="____z15" localSheetId="8" hidden="1">{#N/A,#N/A,FALSE,"CONTROLE"}</definedName>
    <definedName name="____z15" hidden="1">{#N/A,#N/A,FALSE,"CONTROLE"}</definedName>
    <definedName name="____z16" localSheetId="8" hidden="1">{"TotalGeralDespesasPorArea",#N/A,FALSE,"VinculosAccessEfetivo"}</definedName>
    <definedName name="____z16" hidden="1">{"TotalGeralDespesasPorArea",#N/A,FALSE,"VinculosAccessEfetivo"}</definedName>
    <definedName name="__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9" localSheetId="8" hidden="1">{#N/A,#N/A,FALSE,"CONTROLE"}</definedName>
    <definedName name="____z19" hidden="1">{#N/A,#N/A,FALSE,"CONTROLE"}</definedName>
    <definedName name="__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1" localSheetId="8" hidden="1">{"TotalGeralDespesasPorArea",#N/A,FALSE,"VinculosAccessEfetivo"}</definedName>
    <definedName name="____z21" hidden="1">{"TotalGeralDespesasPorArea",#N/A,FALSE,"VinculosAccessEfetivo"}</definedName>
    <definedName name="____z22" localSheetId="8" hidden="1">{#N/A,#N/A,FALSE,"CONTROLE";#N/A,#N/A,FALSE,"CONTROLE"}</definedName>
    <definedName name="____z22" hidden="1">{#N/A,#N/A,FALSE,"CONTROLE";#N/A,#N/A,FALSE,"CONTROLE"}</definedName>
    <definedName name="____z23" localSheetId="8" hidden="1">{#N/A,#N/A,FALSE,"CONTROLE"}</definedName>
    <definedName name="____z23" hidden="1">{#N/A,#N/A,FALSE,"CONTROLE"}</definedName>
    <definedName name="____z3" localSheetId="8" hidden="1">{"TotalGeralDespesasPorArea",#N/A,FALSE,"VinculosAccessEfetivo"}</definedName>
    <definedName name="____z3" hidden="1">{"TotalGeralDespesasPorArea",#N/A,FALSE,"VinculosAccessEfetivo"}</definedName>
    <definedName name="____z4" localSheetId="8" hidden="1">{"TotalGeralDespesasPorArea",#N/A,FALSE,"VinculosAccessEfetivo"}</definedName>
    <definedName name="____z4" hidden="1">{"TotalGeralDespesasPorArea",#N/A,FALSE,"VinculosAccessEfetivo"}</definedName>
    <definedName name="____z5" localSheetId="8" hidden="1">{"TotalGeralDespesasPorArea",#N/A,FALSE,"VinculosAccessEfetivo"}</definedName>
    <definedName name="____z5" hidden="1">{"TotalGeralDespesasPorArea",#N/A,FALSE,"VinculosAccessEfetivo"}</definedName>
    <definedName name="____z6" localSheetId="8" hidden="1">{"TotalGeralDespesasPorArea",#N/A,FALSE,"VinculosAccessEfetivo"}</definedName>
    <definedName name="____z6" hidden="1">{"TotalGeralDespesasPorArea",#N/A,FALSE,"VinculosAccessEfetivo"}</definedName>
    <definedName name="____z7" localSheetId="8" hidden="1">{"TotalGeralDespesasPorArea",#N/A,FALSE,"VinculosAccessEfetivo"}</definedName>
    <definedName name="____z7" hidden="1">{"TotalGeralDespesasPorArea",#N/A,FALSE,"VinculosAccessEfetivo"}</definedName>
    <definedName name="____z8" localSheetId="8" hidden="1">{"TotalGeralDespesasPorArea",#N/A,FALSE,"VinculosAccessEfetivo"}</definedName>
    <definedName name="____z8" hidden="1">{"TotalGeralDespesasPorArea",#N/A,FALSE,"VinculosAccessEfetivo"}</definedName>
    <definedName name="____z9" localSheetId="8" hidden="1">{"TotalGeralDespesasPorArea",#N/A,FALSE,"VinculosAccessEfetivo"}</definedName>
    <definedName name="____z9" hidden="1">{"TotalGeralDespesasPorArea",#N/A,FALSE,"VinculosAccessEfetivo"}</definedName>
    <definedName name="___ADM" hidden="1">#REF!</definedName>
    <definedName name="___ANO1999">#REF!</definedName>
    <definedName name="___ANO2000">#REF!</definedName>
    <definedName name="___ANO2001">#REF!</definedName>
    <definedName name="___ANO2002">#REF!</definedName>
    <definedName name="___ANO2003">#REF!</definedName>
    <definedName name="___ask1" hidden="1">#REF!</definedName>
    <definedName name="___B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localSheetId="1" hidden="1">{#N/A,#N/A,FALSE,"ENERGIA";#N/A,#N/A,FALSE,"PERDIDAS";#N/A,#N/A,FALSE,"CLIENTES";#N/A,#N/A,FALSE,"ESTADO";#N/A,#N/A,FALSE,"TECNICA"}</definedName>
    <definedName name="___bb1" localSheetId="7" hidden="1">{#N/A,#N/A,FALSE,"ENERGIA";#N/A,#N/A,FALSE,"PERDIDAS";#N/A,#N/A,FALSE,"CLIENTES";#N/A,#N/A,FALSE,"ESTADO";#N/A,#N/A,FALSE,"TECNICA"}</definedName>
    <definedName name="___bb1" localSheetId="6" hidden="1">{#N/A,#N/A,FALSE,"ENERGIA";#N/A,#N/A,FALSE,"PERDIDAS";#N/A,#N/A,FALSE,"CLIENTES";#N/A,#N/A,FALSE,"ESTADO";#N/A,#N/A,FALSE,"TECNICA"}</definedName>
    <definedName name="___bb1" localSheetId="8" hidden="1">{#N/A,#N/A,FALSE,"ENERGIA";#N/A,#N/A,FALSE,"PERDIDAS";#N/A,#N/A,FALSE,"CLIENTES";#N/A,#N/A,FALSE,"ESTADO";#N/A,#N/A,FALSE,"TECNICA"}</definedName>
    <definedName name="___bb1" hidden="1">{#N/A,#N/A,FALSE,"ENERGIA";#N/A,#N/A,FALSE,"PERDIDAS";#N/A,#N/A,FALSE,"CLIENTES";#N/A,#N/A,FALSE,"ESTADO";#N/A,#N/A,FALSE,"TECNICA"}</definedName>
    <definedName name="___bbb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CEN30" localSheetId="8" hidden="1">{#N/A,#N/A,FALSE,"SIM95"}</definedName>
    <definedName name="___CEN30" hidden="1">{#N/A,#N/A,FALSE,"SIM95"}</definedName>
    <definedName name="___CEN300" localSheetId="8" hidden="1">{#N/A,#N/A,FALSE,"SIM95"}</definedName>
    <definedName name="___CEN300" hidden="1">{#N/A,#N/A,FALSE,"SIM95"}</definedName>
    <definedName name="___cen301" localSheetId="8" hidden="1">{#N/A,#N/A,FALSE,"SIM95"}</definedName>
    <definedName name="___cen301" hidden="1">{#N/A,#N/A,FALSE,"SIM95"}</definedName>
    <definedName name="___cen31" localSheetId="8" hidden="1">{#N/A,#N/A,FALSE,"SIM95"}</definedName>
    <definedName name="___cen31" hidden="1">{#N/A,#N/A,FALSE,"SIM95"}</definedName>
    <definedName name="___dc1" localSheetId="8" hidden="1">{#N/A,#N/A,FALSE,"Aging Summary";#N/A,#N/A,FALSE,"Ratio Analysis";#N/A,#N/A,FALSE,"Test 120 Day Accts";#N/A,#N/A,FALSE,"Tickmarks"}</definedName>
    <definedName name="___dc1" hidden="1">{#N/A,#N/A,FALSE,"Aging Summary";#N/A,#N/A,FALSE,"Ratio Analysis";#N/A,#N/A,FALSE,"Test 120 Day Accts";#N/A,#N/A,FALSE,"Tickmarks"}</definedName>
    <definedName name="___df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DRE0700" localSheetId="8" hidden="1">{"'PXR_6500'!$A$1:$I$124"}</definedName>
    <definedName name="___DRE0700" hidden="1">{"'PXR_6500'!$A$1:$I$124"}</definedName>
    <definedName name="___e1" localSheetId="1" hidden="1">{#N/A,#N/A,FALSE,"ENERGIA";#N/A,#N/A,FALSE,"PERDIDAS";#N/A,#N/A,FALSE,"CLIENTES";#N/A,#N/A,FALSE,"ESTADO";#N/A,#N/A,FALSE,"TECNICA"}</definedName>
    <definedName name="___e1" localSheetId="7" hidden="1">{#N/A,#N/A,FALSE,"ENERGIA";#N/A,#N/A,FALSE,"PERDIDAS";#N/A,#N/A,FALSE,"CLIENTES";#N/A,#N/A,FALSE,"ESTADO";#N/A,#N/A,FALSE,"TECNICA"}</definedName>
    <definedName name="___e1" localSheetId="6" hidden="1">{#N/A,#N/A,FALSE,"ENERGIA";#N/A,#N/A,FALSE,"PERDIDAS";#N/A,#N/A,FALSE,"CLIENTES";#N/A,#N/A,FALSE,"ESTADO";#N/A,#N/A,FALSE,"TECNICA"}</definedName>
    <definedName name="___e1" localSheetId="8" hidden="1">{#N/A,#N/A,FALSE,"ENERGIA";#N/A,#N/A,FALSE,"PERDIDAS";#N/A,#N/A,FALSE,"CLIENTES";#N/A,#N/A,FALSE,"ESTADO";#N/A,#N/A,FALSE,"TECNICA"}</definedName>
    <definedName name="___e1" hidden="1">{#N/A,#N/A,FALSE,"ENERGIA";#N/A,#N/A,FALSE,"PERDIDAS";#N/A,#N/A,FALSE,"CLIENTES";#N/A,#N/A,FALSE,"ESTADO";#N/A,#N/A,FALSE,"TECNICA"}</definedName>
    <definedName name="___ep1" localSheetId="8" hidden="1">{#N/A,#N/A,FALSE,"CONTROLE"}</definedName>
    <definedName name="___ep1" hidden="1">{#N/A,#N/A,FALSE,"CONTROLE"}</definedName>
    <definedName name="___fl1111" localSheetId="8" hidden="1">{"Fecha_Novembro",#N/A,FALSE,"FECHAMENTO-2002 ";"Defer_Novembro",#N/A,FALSE,"DIFERIDO";"Pis_Novembro",#N/A,FALSE,"PIS COFINS";"Iss_Novembro",#N/A,FALSE,"ISS"}</definedName>
    <definedName name="___fl1111" hidden="1">{"Fecha_Novembro",#N/A,FALSE,"FECHAMENTO-2002 ";"Defer_Novembro",#N/A,FALSE,"DIFERIDO";"Pis_Novembro",#N/A,FALSE,"PIS COFINS";"Iss_Novembro",#N/A,FALSE,"ISS"}</definedName>
    <definedName name="___fpp07" localSheetId="8" hidden="1">{"TotalGeralDespesasPorArea",#N/A,FALSE,"VinculosAccessEfetivo"}</definedName>
    <definedName name="___fpp07" hidden="1">{"TotalGeralDespesasPorArea",#N/A,FALSE,"VinculosAccessEfetivo"}</definedName>
    <definedName name="___FT08" hidden="1">"3OYHDJRF05V1IN1D1R6C32J5E"</definedName>
    <definedName name="___Fx1999">#REF!</definedName>
    <definedName name="___fx99">#REF!</definedName>
    <definedName name="___gdp85">#REF!</definedName>
    <definedName name="___gdp86">#REF!</definedName>
    <definedName name="___gdp87">#REF!</definedName>
    <definedName name="___gdp88">#REF!</definedName>
    <definedName name="___gdp89">#REF!</definedName>
    <definedName name="___gdp90">#REF!</definedName>
    <definedName name="___gdp91">#REF!</definedName>
    <definedName name="___gdp92">#REF!</definedName>
    <definedName name="___gdp93">#REF!</definedName>
    <definedName name="___gdp94">#REF!</definedName>
    <definedName name="___gdp95">#REF!</definedName>
    <definedName name="___gdp96">#REF!</definedName>
    <definedName name="___gdp97">#REF!</definedName>
    <definedName name="___gdp98">#REF!</definedName>
    <definedName name="___gdp99">#REF!</definedName>
    <definedName name="___IMP2">#REF!</definedName>
    <definedName name="___KEY2" hidden="1">#REF!</definedName>
    <definedName name="_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mar2003">#REF!</definedName>
    <definedName name="___MIX97">#REF!</definedName>
    <definedName name="___new95">#REF!</definedName>
    <definedName name="___NIL1">#REF!</definedName>
    <definedName name="___NIL2">#REF!</definedName>
    <definedName name="___NIL3">#REF!</definedName>
    <definedName name="___NIL4">#REF!</definedName>
    <definedName name="___NIL5">#REF!</definedName>
    <definedName name="___o022" localSheetId="8" hidden="1">{#N/A,#N/A,FALSE,"CONTROLE";#N/A,#N/A,FALSE,"CONTROLE"}</definedName>
    <definedName name="___o022" hidden="1">{#N/A,#N/A,FALSE,"CONTROLE";#N/A,#N/A,FALSE,"CONTROLE"}</definedName>
    <definedName name="___o023" localSheetId="8" hidden="1">{#N/A,#N/A,FALSE,"CONTROLE"}</definedName>
    <definedName name="___o023" hidden="1">{#N/A,#N/A,FALSE,"CONTROLE"}</definedName>
    <definedName name="_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0" localSheetId="8" hidden="1">{"TotalGeralDespesasPorArea",#N/A,FALSE,"VinculosAccessEfetivo"}</definedName>
    <definedName name="___o10" hidden="1">{"TotalGeralDespesasPorArea",#N/A,FALSE,"VinculosAccessEfetivo"}</definedName>
    <definedName name="_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3" localSheetId="8" hidden="1">{"TotalGeralDespesasPorArea",#N/A,FALSE,"VinculosAccessEfetivo"}</definedName>
    <definedName name="___o13" hidden="1">{"TotalGeralDespesasPorArea",#N/A,FALSE,"VinculosAccessEfetivo"}</definedName>
    <definedName name="___o14" localSheetId="8" hidden="1">{#N/A,#N/A,FALSE,"CONTROLE"}</definedName>
    <definedName name="___o14" hidden="1">{#N/A,#N/A,FALSE,"CONTROLE"}</definedName>
    <definedName name="___o15" localSheetId="8" hidden="1">{#N/A,#N/A,FALSE,"CONTROLE"}</definedName>
    <definedName name="___o15" hidden="1">{#N/A,#N/A,FALSE,"CONTROLE"}</definedName>
    <definedName name="___o16" localSheetId="8" hidden="1">{"TotalGeralDespesasPorArea",#N/A,FALSE,"VinculosAccessEfetivo"}</definedName>
    <definedName name="___o16" hidden="1">{"TotalGeralDespesasPorArea",#N/A,FALSE,"VinculosAccessEfetivo"}</definedName>
    <definedName name="_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9" localSheetId="8" hidden="1">{#N/A,#N/A,FALSE,"CONTROLE"}</definedName>
    <definedName name="___o19" hidden="1">{#N/A,#N/A,FALSE,"CONTROLE"}</definedName>
    <definedName name="_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1" localSheetId="8" hidden="1">{"TotalGeralDespesasPorArea",#N/A,FALSE,"VinculosAccessEfetivo"}</definedName>
    <definedName name="___o21" hidden="1">{"TotalGeralDespesasPorArea",#N/A,FALSE,"VinculosAccessEfetivo"}</definedName>
    <definedName name="_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5" localSheetId="8" hidden="1">{"TotalGeralDespesasPorArea",#N/A,FALSE,"VinculosAccessEfetivo"}</definedName>
    <definedName name="___o25" hidden="1">{"TotalGeralDespesasPorArea",#N/A,FALSE,"VinculosAccessEfetivo"}</definedName>
    <definedName name="_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8" localSheetId="8" hidden="1">{"TotalGeralDespesasPorArea",#N/A,FALSE,"VinculosAccessEfetivo"}</definedName>
    <definedName name="___o28" hidden="1">{"TotalGeralDespesasPorArea",#N/A,FALSE,"VinculosAccessEfetivo"}</definedName>
    <definedName name="___o29" localSheetId="8" hidden="1">{#N/A,#N/A,FALSE,"CONTROLE"}</definedName>
    <definedName name="___o29" hidden="1">{#N/A,#N/A,FALSE,"CONTROLE"}</definedName>
    <definedName name="___o3" localSheetId="8" hidden="1">{"TotalGeralDespesasPorArea",#N/A,FALSE,"VinculosAccessEfetivo"}</definedName>
    <definedName name="___o3" hidden="1">{"TotalGeralDespesasPorArea",#N/A,FALSE,"VinculosAccessEfetivo"}</definedName>
    <definedName name="___o30" localSheetId="8" hidden="1">{#N/A,#N/A,FALSE,"CONTROLE"}</definedName>
    <definedName name="___o30" hidden="1">{#N/A,#N/A,FALSE,"CONTROLE"}</definedName>
    <definedName name="_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3" localSheetId="8" hidden="1">{#N/A,#N/A,FALSE,"CONTROLE"}</definedName>
    <definedName name="___o33" hidden="1">{#N/A,#N/A,FALSE,"CONTROLE"}</definedName>
    <definedName name="_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6" localSheetId="8" hidden="1">{"TotalGeralDespesasPorArea",#N/A,FALSE,"VinculosAccessEfetivo"}</definedName>
    <definedName name="___o36" hidden="1">{"TotalGeralDespesasPorArea",#N/A,FALSE,"VinculosAccessEfetivo"}</definedName>
    <definedName name="___o37" localSheetId="8" hidden="1">{#N/A,#N/A,FALSE,"CONTROLE";#N/A,#N/A,FALSE,"CONTROLE"}</definedName>
    <definedName name="___o37" hidden="1">{#N/A,#N/A,FALSE,"CONTROLE";#N/A,#N/A,FALSE,"CONTROLE"}</definedName>
    <definedName name="___o38" localSheetId="8" hidden="1">{#N/A,#N/A,FALSE,"CONTROLE"}</definedName>
    <definedName name="___o38" hidden="1">{#N/A,#N/A,FALSE,"CONTROLE"}</definedName>
    <definedName name="___o39" localSheetId="8" hidden="1">{"TotalGeralDespesasPorArea",#N/A,FALSE,"VinculosAccessEfetivo"}</definedName>
    <definedName name="___o39" hidden="1">{"TotalGeralDespesasPorArea",#N/A,FALSE,"VinculosAccessEfetivo"}</definedName>
    <definedName name="___o4" localSheetId="8" hidden="1">{"TotalGeralDespesasPorArea",#N/A,FALSE,"VinculosAccessEfetivo"}</definedName>
    <definedName name="___o4" hidden="1">{"TotalGeralDespesasPorArea",#N/A,FALSE,"VinculosAccessEfetivo"}</definedName>
    <definedName name="___o45" localSheetId="8" hidden="1">{"TotalGeralDespesasPorArea",#N/A,FALSE,"VinculosAccessEfetivo"}</definedName>
    <definedName name="___o45" hidden="1">{"TotalGeralDespesasPorArea",#N/A,FALSE,"VinculosAccessEfetivo"}</definedName>
    <definedName name="___o5" localSheetId="8" hidden="1">{"TotalGeralDespesasPorArea",#N/A,FALSE,"VinculosAccessEfetivo"}</definedName>
    <definedName name="___o5" hidden="1">{"TotalGeralDespesasPorArea",#N/A,FALSE,"VinculosAccessEfetivo"}</definedName>
    <definedName name="___o6" localSheetId="8" hidden="1">{"TotalGeralDespesasPorArea",#N/A,FALSE,"VinculosAccessEfetivo"}</definedName>
    <definedName name="___o6" hidden="1">{"TotalGeralDespesasPorArea",#N/A,FALSE,"VinculosAccessEfetivo"}</definedName>
    <definedName name="___o60" localSheetId="8" hidden="1">{"TotalGeralDespesasPorArea",#N/A,FALSE,"VinculosAccessEfetivo"}</definedName>
    <definedName name="___o60" hidden="1">{"TotalGeralDespesasPorArea",#N/A,FALSE,"VinculosAccessEfetivo"}</definedName>
    <definedName name="___o7" localSheetId="8" hidden="1">{"TotalGeralDespesasPorArea",#N/A,FALSE,"VinculosAccessEfetivo"}</definedName>
    <definedName name="___o7" hidden="1">{"TotalGeralDespesasPorArea",#N/A,FALSE,"VinculosAccessEfetivo"}</definedName>
    <definedName name="___o8" localSheetId="8" hidden="1">{"TotalGeralDespesasPorArea",#N/A,FALSE,"VinculosAccessEfetivo"}</definedName>
    <definedName name="___o8" hidden="1">{"TotalGeralDespesasPorArea",#N/A,FALSE,"VinculosAccessEfetivo"}</definedName>
    <definedName name="___o840" localSheetId="8" hidden="1">{"TotalGeralDespesasPorArea",#N/A,FALSE,"VinculosAccessEfetivo"}</definedName>
    <definedName name="___o840" hidden="1">{"TotalGeralDespesasPorArea",#N/A,FALSE,"VinculosAccessEfetivo"}</definedName>
    <definedName name="___o841" localSheetId="8" hidden="1">{"TotalGeralDespesasPorArea",#N/A,FALSE,"VinculosAccessEfetivo"}</definedName>
    <definedName name="___o841" hidden="1">{"TotalGeralDespesasPorArea",#N/A,FALSE,"VinculosAccessEfetivo"}</definedName>
    <definedName name="___o847" localSheetId="8" hidden="1">{"TotalGeralDespesasPorArea",#N/A,FALSE,"VinculosAccessEfetivo"}</definedName>
    <definedName name="___o847" hidden="1">{"TotalGeralDespesasPorArea",#N/A,FALSE,"VinculosAccessEfetivo"}</definedName>
    <definedName name="___o9" localSheetId="8" hidden="1">{"TotalGeralDespesasPorArea",#N/A,FALSE,"VinculosAccessEfetivo"}</definedName>
    <definedName name="___o9" hidden="1">{"TotalGeralDespesasPorArea",#N/A,FALSE,"VinculosAccessEfetivo"}</definedName>
    <definedName name="_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0" localSheetId="8" hidden="1">{"TotalGeralDespesasPorArea",#N/A,FALSE,"VinculosAccessEfetivo"}</definedName>
    <definedName name="___p10" hidden="1">{"TotalGeralDespesasPorArea",#N/A,FALSE,"VinculosAccessEfetivo"}</definedName>
    <definedName name="_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3" localSheetId="8" hidden="1">{"TotalGeralDespesasPorArea",#N/A,FALSE,"VinculosAccessEfetivo"}</definedName>
    <definedName name="___p13" hidden="1">{"TotalGeralDespesasPorArea",#N/A,FALSE,"VinculosAccessEfetivo"}</definedName>
    <definedName name="___p14" localSheetId="8" hidden="1">{#N/A,#N/A,FALSE,"CONTROLE"}</definedName>
    <definedName name="___p14" hidden="1">{#N/A,#N/A,FALSE,"CONTROLE"}</definedName>
    <definedName name="___p15" localSheetId="8" hidden="1">{#N/A,#N/A,FALSE,"CONTROLE"}</definedName>
    <definedName name="___p15" hidden="1">{#N/A,#N/A,FALSE,"CONTROLE"}</definedName>
    <definedName name="___p16" localSheetId="8" hidden="1">{"TotalGeralDespesasPorArea",#N/A,FALSE,"VinculosAccessEfetivo"}</definedName>
    <definedName name="___p16" hidden="1">{"TotalGeralDespesasPorArea",#N/A,FALSE,"VinculosAccessEfetivo"}</definedName>
    <definedName name="_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9" localSheetId="8" hidden="1">{#N/A,#N/A,FALSE,"CONTROLE"}</definedName>
    <definedName name="___p19" hidden="1">{#N/A,#N/A,FALSE,"CONTROLE"}</definedName>
    <definedName name="_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1" localSheetId="8" hidden="1">{"TotalGeralDespesasPorArea",#N/A,FALSE,"VinculosAccessEfetivo"}</definedName>
    <definedName name="___p21" hidden="1">{"TotalGeralDespesasPorArea",#N/A,FALSE,"VinculosAccessEfetivo"}</definedName>
    <definedName name="___p22" localSheetId="8" hidden="1">{#N/A,#N/A,FALSE,"CONTROLE";#N/A,#N/A,FALSE,"CONTROLE"}</definedName>
    <definedName name="___p22" hidden="1">{#N/A,#N/A,FALSE,"CONTROLE";#N/A,#N/A,FALSE,"CONTROLE"}</definedName>
    <definedName name="___p23" localSheetId="8" hidden="1">{#N/A,#N/A,FALSE,"CONTROLE"}</definedName>
    <definedName name="___p23" hidden="1">{#N/A,#N/A,FALSE,"CONTROLE"}</definedName>
    <definedName name="___p3" localSheetId="8" hidden="1">{"TotalGeralDespesasPorArea",#N/A,FALSE,"VinculosAccessEfetivo"}</definedName>
    <definedName name="___p3" hidden="1">{"TotalGeralDespesasPorArea",#N/A,FALSE,"VinculosAccessEfetivo"}</definedName>
    <definedName name="___p4" localSheetId="8" hidden="1">{"TotalGeralDespesasPorArea",#N/A,FALSE,"VinculosAccessEfetivo"}</definedName>
    <definedName name="___p4" hidden="1">{"TotalGeralDespesasPorArea",#N/A,FALSE,"VinculosAccessEfetivo"}</definedName>
    <definedName name="___p5" localSheetId="8" hidden="1">{"TotalGeralDespesasPorArea",#N/A,FALSE,"VinculosAccessEfetivo"}</definedName>
    <definedName name="___p5" hidden="1">{"TotalGeralDespesasPorArea",#N/A,FALSE,"VinculosAccessEfetivo"}</definedName>
    <definedName name="___p6" localSheetId="8" hidden="1">{"TotalGeralDespesasPorArea",#N/A,FALSE,"VinculosAccessEfetivo"}</definedName>
    <definedName name="___p6" hidden="1">{"TotalGeralDespesasPorArea",#N/A,FALSE,"VinculosAccessEfetivo"}</definedName>
    <definedName name="___p7" localSheetId="8" hidden="1">{"TotalGeralDespesasPorArea",#N/A,FALSE,"VinculosAccessEfetivo"}</definedName>
    <definedName name="___p7" hidden="1">{"TotalGeralDespesasPorArea",#N/A,FALSE,"VinculosAccessEfetivo"}</definedName>
    <definedName name="___p8" localSheetId="8" hidden="1">{"TotalGeralDespesasPorArea",#N/A,FALSE,"VinculosAccessEfetivo"}</definedName>
    <definedName name="___p8" hidden="1">{"TotalGeralDespesasPorArea",#N/A,FALSE,"VinculosAccessEfetivo"}</definedName>
    <definedName name="___p9" localSheetId="8" hidden="1">{"TotalGeralDespesasPorArea",#N/A,FALSE,"VinculosAccessEfetivo"}</definedName>
    <definedName name="___p9" hidden="1">{"TotalGeralDespesasPorArea",#N/A,FALSE,"VinculosAccessEfetivo"}</definedName>
    <definedName name="___PG1">#REF!</definedName>
    <definedName name="___PG3">#REF!</definedName>
    <definedName name="___PL124">#REF!</definedName>
    <definedName name="___plt02">#REF!</definedName>
    <definedName name="___PLT07">#REF!</definedName>
    <definedName name="___PLT09">#REF!</definedName>
    <definedName name="___q234" hidden="1">#REF!</definedName>
    <definedName name="___R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___R" hidden="1">{#N/A,#N/A,FALSE,"Relatórios";"Vendas e Custos",#N/A,FALSE,"Vendas e Custos";"Premissas",#N/A,FALSE,"Premissas";"Projeções",#N/A,FALSE,"Projeções";"Dolar",#N/A,FALSE,"Dolar";"Original",#N/A,FALSE,"Original e UFIR"}</definedName>
    <definedName name="___r1" localSheetId="8" hidden="1">{"CONSOLIDADO",#N/A,FALSE,"COMENTARIOS"}</definedName>
    <definedName name="___r1" hidden="1">{"CONSOLIDADO",#N/A,FALSE,"COMENTARIOS"}</definedName>
    <definedName name="___REC97">#REF!</definedName>
    <definedName name="___s1" hidden="1">#REF!</definedName>
    <definedName name="___s2" hidden="1">#REF!</definedName>
    <definedName name="___s3" hidden="1">#REF!</definedName>
    <definedName name="___s4" hidden="1">#REF!</definedName>
    <definedName name="___s5" hidden="1">#REF!</definedName>
    <definedName name="___s6" hidden="1">#REF!</definedName>
    <definedName name="___SG5">#REF!</definedName>
    <definedName name="___SPF01" localSheetId="8" hidden="1">{"MULTIPLICAÇÃO",#N/A,FALSE,"Obras"}</definedName>
    <definedName name="___SPF01" hidden="1">{"MULTIPLICAÇÃO",#N/A,FALSE,"Obras"}</definedName>
    <definedName name="___SPF02" localSheetId="8" hidden="1">{"MULTIPLICAÇÃO",#N/A,FALSE,"Obras"}</definedName>
    <definedName name="___SPF02" hidden="1">{"MULTIPLICAÇÃO",#N/A,FALSE,"Obras"}</definedName>
    <definedName name="___TF2" hidden="1">#REF!,#REF!</definedName>
    <definedName name="___TF2222" hidden="1">#REF!</definedName>
    <definedName name="___TRC92">[1]vinc!#REF!</definedName>
    <definedName name="___TRC93">#REF!</definedName>
    <definedName name="___TRC94">#REF!</definedName>
    <definedName name="___TRC95">#REF!</definedName>
    <definedName name="___TRC96">#REF!</definedName>
    <definedName name="___TSU91">#REF!</definedName>
    <definedName name="___TSU92">#REF!</definedName>
    <definedName name="___TSU93">#REF!</definedName>
    <definedName name="___TSU94">#REF!</definedName>
    <definedName name="___TSU95">#REF!</definedName>
    <definedName name="___TSU96">#REF!</definedName>
    <definedName name="___TTF92">#REF!</definedName>
    <definedName name="___TTF93">#REF!</definedName>
    <definedName name="___TTF94">#REF!</definedName>
    <definedName name="___TTF95">#REF!</definedName>
    <definedName name="___TTF96">#REF!</definedName>
    <definedName name="___UB2" localSheetId="8" hidden="1">{"MULTIPLICAÇÃO",#N/A,FALSE,"Obras"}</definedName>
    <definedName name="___UB2" hidden="1">{"MULTIPLICAÇÃO",#N/A,FALSE,"Obras"}</definedName>
    <definedName name="___US97">#REF!</definedName>
    <definedName name="___vn1">#REF!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x1" hidden="1">#REF!,#REF!</definedName>
    <definedName name="___Y1" localSheetId="8" hidden="1">{#N/A,#N/A,TRUE,"Cover sheet";#N/A,#N/A,TRUE,"INPUTS";#N/A,#N/A,TRUE,"OUTPUTS";#N/A,#N/A,TRUE,"VALUATION"}</definedName>
    <definedName name="___Y1" hidden="1">{#N/A,#N/A,TRUE,"Cover sheet";#N/A,#N/A,TRUE,"INPUTS";#N/A,#N/A,TRUE,"OUTPUTS";#N/A,#N/A,TRUE,"VALUATION"}</definedName>
    <definedName name="___yh7" localSheetId="8" hidden="1">{#N/A,#N/A,FALSE,"CONTROLE";#N/A,#N/A,FALSE,"CONTROLE"}</definedName>
    <definedName name="___yh7" hidden="1">{#N/A,#N/A,FALSE,"CONTROLE";#N/A,#N/A,FALSE,"CONTROLE"}</definedName>
    <definedName name="_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0" localSheetId="8" hidden="1">{"TotalGeralDespesasPorArea",#N/A,FALSE,"VinculosAccessEfetivo"}</definedName>
    <definedName name="___z10" hidden="1">{"TotalGeralDespesasPorArea",#N/A,FALSE,"VinculosAccessEfetivo"}</definedName>
    <definedName name="_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3" localSheetId="8" hidden="1">{"TotalGeralDespesasPorArea",#N/A,FALSE,"VinculosAccessEfetivo"}</definedName>
    <definedName name="___z13" hidden="1">{"TotalGeralDespesasPorArea",#N/A,FALSE,"VinculosAccessEfetivo"}</definedName>
    <definedName name="___z14" localSheetId="8" hidden="1">{#N/A,#N/A,FALSE,"CONTROLE"}</definedName>
    <definedName name="___z14" hidden="1">{#N/A,#N/A,FALSE,"CONTROLE"}</definedName>
    <definedName name="___z15" localSheetId="8" hidden="1">{#N/A,#N/A,FALSE,"CONTROLE"}</definedName>
    <definedName name="___z15" hidden="1">{#N/A,#N/A,FALSE,"CONTROLE"}</definedName>
    <definedName name="___z16" localSheetId="8" hidden="1">{"TotalGeralDespesasPorArea",#N/A,FALSE,"VinculosAccessEfetivo"}</definedName>
    <definedName name="___z16" hidden="1">{"TotalGeralDespesasPorArea",#N/A,FALSE,"VinculosAccessEfetivo"}</definedName>
    <definedName name="_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9" localSheetId="8" hidden="1">{#N/A,#N/A,FALSE,"CONTROLE"}</definedName>
    <definedName name="___z19" hidden="1">{#N/A,#N/A,FALSE,"CONTROLE"}</definedName>
    <definedName name="_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1" localSheetId="8" hidden="1">{"TotalGeralDespesasPorArea",#N/A,FALSE,"VinculosAccessEfetivo"}</definedName>
    <definedName name="___z21" hidden="1">{"TotalGeralDespesasPorArea",#N/A,FALSE,"VinculosAccessEfetivo"}</definedName>
    <definedName name="___z22" localSheetId="8" hidden="1">{#N/A,#N/A,FALSE,"CONTROLE";#N/A,#N/A,FALSE,"CONTROLE"}</definedName>
    <definedName name="___z22" hidden="1">{#N/A,#N/A,FALSE,"CONTROLE";#N/A,#N/A,FALSE,"CONTROLE"}</definedName>
    <definedName name="___z23" localSheetId="8" hidden="1">{#N/A,#N/A,FALSE,"CONTROLE"}</definedName>
    <definedName name="___z23" hidden="1">{#N/A,#N/A,FALSE,"CONTROLE"}</definedName>
    <definedName name="___z3" localSheetId="8" hidden="1">{"TotalGeralDespesasPorArea",#N/A,FALSE,"VinculosAccessEfetivo"}</definedName>
    <definedName name="___z3" hidden="1">{"TotalGeralDespesasPorArea",#N/A,FALSE,"VinculosAccessEfetivo"}</definedName>
    <definedName name="___z4" localSheetId="8" hidden="1">{"TotalGeralDespesasPorArea",#N/A,FALSE,"VinculosAccessEfetivo"}</definedName>
    <definedName name="___z4" hidden="1">{"TotalGeralDespesasPorArea",#N/A,FALSE,"VinculosAccessEfetivo"}</definedName>
    <definedName name="___z5" localSheetId="8" hidden="1">{"TotalGeralDespesasPorArea",#N/A,FALSE,"VinculosAccessEfetivo"}</definedName>
    <definedName name="___z5" hidden="1">{"TotalGeralDespesasPorArea",#N/A,FALSE,"VinculosAccessEfetivo"}</definedName>
    <definedName name="___z6" localSheetId="8" hidden="1">{"TotalGeralDespesasPorArea",#N/A,FALSE,"VinculosAccessEfetivo"}</definedName>
    <definedName name="___z6" hidden="1">{"TotalGeralDespesasPorArea",#N/A,FALSE,"VinculosAccessEfetivo"}</definedName>
    <definedName name="___z7" localSheetId="8" hidden="1">{"TotalGeralDespesasPorArea",#N/A,FALSE,"VinculosAccessEfetivo"}</definedName>
    <definedName name="___z7" hidden="1">{"TotalGeralDespesasPorArea",#N/A,FALSE,"VinculosAccessEfetivo"}</definedName>
    <definedName name="___z8" localSheetId="8" hidden="1">{"TotalGeralDespesasPorArea",#N/A,FALSE,"VinculosAccessEfetivo"}</definedName>
    <definedName name="___z8" hidden="1">{"TotalGeralDespesasPorArea",#N/A,FALSE,"VinculosAccessEfetivo"}</definedName>
    <definedName name="___z9" localSheetId="8" hidden="1">{"TotalGeralDespesasPorArea",#N/A,FALSE,"VinculosAccessEfetivo"}</definedName>
    <definedName name="___z9" hidden="1">{"TotalGeralDespesasPorArea",#N/A,FALSE,"VinculosAccessEfetivo"}</definedName>
    <definedName name="__1_0_S" hidden="1">#REF!</definedName>
    <definedName name="__123Graph_A" localSheetId="1" hidden="1">[2]Mercado!#REF!</definedName>
    <definedName name="__123Graph_A" hidden="1">#REF!</definedName>
    <definedName name="__123Graph_AANIDRO" hidden="1">#REF!</definedName>
    <definedName name="__123Graph_ACCred94" hidden="1">#REF!</definedName>
    <definedName name="__123Graph_ACli_DiarAG" hidden="1">#REF!</definedName>
    <definedName name="__123Graph_ACli_DiarFV" hidden="1">#REF!</definedName>
    <definedName name="__123Graph_ACli_DiarLL" hidden="1">#REF!</definedName>
    <definedName name="__123Graph_ACli_DiarPF" hidden="1">#REF!</definedName>
    <definedName name="__123Graph_AClienAG" hidden="1">#REF!</definedName>
    <definedName name="__123Graph_AClienFV" hidden="1">#REF!</definedName>
    <definedName name="__123Graph_AClienLL" hidden="1">#REF!</definedName>
    <definedName name="__123Graph_AClienPF" hidden="1">#REF!</definedName>
    <definedName name="__123Graph_AClientesPF" hidden="1">#REF!</definedName>
    <definedName name="__123Graph_ACOMBUSTA" hidden="1">#REF!</definedName>
    <definedName name="__123Graph_ACOMPARA" localSheetId="1" hidden="1">[2]Mercado!#REF!</definedName>
    <definedName name="__123Graph_ACOMPARA" hidden="1">#REF!</definedName>
    <definedName name="__123Graph_ACONSMED" hidden="1">#REF!</definedName>
    <definedName name="__123Graph_ACURRENT" hidden="1">#REF!</definedName>
    <definedName name="__123Graph_ADAtendAG" hidden="1">#REF!</definedName>
    <definedName name="__123Graph_ADAtendME" hidden="1">#REF!</definedName>
    <definedName name="__123Graph_ADAtendMI" hidden="1">#REF!</definedName>
    <definedName name="__123Graph_ADAtenPJ" hidden="1">#REF!</definedName>
    <definedName name="__123Graph_ADescPrAG" hidden="1">#REF!</definedName>
    <definedName name="__123Graph_ADescProm" hidden="1">#REF!</definedName>
    <definedName name="__123Graph_ADescPrPF" hidden="1">#REF!</definedName>
    <definedName name="__123Graph_ADescPrPJ" hidden="1">#REF!</definedName>
    <definedName name="__123Graph_ADescPrSeg" hidden="1">#REF!</definedName>
    <definedName name="__123Graph_ADescPrSeg94" hidden="1">#REF!</definedName>
    <definedName name="__123Graph_ADiaLocAG" hidden="1">#REF!</definedName>
    <definedName name="__123Graph_ADiaLocME" hidden="1">#REF!</definedName>
    <definedName name="__123Graph_ADiaLocMI" hidden="1">#REF!</definedName>
    <definedName name="__123Graph_ADiaLocPF" hidden="1">#REF!</definedName>
    <definedName name="__123Graph_ADiarAG" hidden="1">#REF!</definedName>
    <definedName name="__123Graph_ADiarEA" hidden="1">#REF!</definedName>
    <definedName name="__123Graph_ADiarEAPF" hidden="1">#REF!</definedName>
    <definedName name="__123Graph_ADiarEV" hidden="1">#REF!</definedName>
    <definedName name="__123Graph_ADiarME" hidden="1">#REF!</definedName>
    <definedName name="__123Graph_ADiarMI" hidden="1">#REF!</definedName>
    <definedName name="__123Graph_ADiarSeg2" hidden="1">#REF!</definedName>
    <definedName name="__123Graph_ADiarSeg3" hidden="1">#REF!</definedName>
    <definedName name="__123Graph_ADiarSeg95" hidden="1">#REF!</definedName>
    <definedName name="__123Graph_ADiarSegm" hidden="1">#REF!</definedName>
    <definedName name="__123Graph_ADiarSegmEV" hidden="1">#REF!</definedName>
    <definedName name="__123Graph_ADiaSegEV95" hidden="1">#REF!</definedName>
    <definedName name="__123Graph_AEnAD_Pr96" hidden="1">#REF!</definedName>
    <definedName name="__123Graph_AEvCCred" hidden="1">#REF!</definedName>
    <definedName name="__123Graph_AEvTCCred" hidden="1">#REF!</definedName>
    <definedName name="__123Graph_AFormaFat" hidden="1">#REF!</definedName>
    <definedName name="__123Graph_AFrAlug" hidden="1">#REF!</definedName>
    <definedName name="__123Graph_AGRAPH1" hidden="1">#REF!</definedName>
    <definedName name="__123Graph_AGraph101" hidden="1">#REF!</definedName>
    <definedName name="__123Graph_AGraph102" hidden="1">#REF!</definedName>
    <definedName name="__123Graph_AGraph103" hidden="1">#REF!</definedName>
    <definedName name="__123Graph_AGraph104" hidden="1">#REF!</definedName>
    <definedName name="__123Graph_AGraph105" hidden="1">#REF!</definedName>
    <definedName name="__123Graph_AGraph106" hidden="1">#REF!</definedName>
    <definedName name="__123Graph_AGraph16" hidden="1">#REF!</definedName>
    <definedName name="__123Graph_AGraph17" hidden="1">#REF!</definedName>
    <definedName name="__123Graph_AGraph18" hidden="1">#REF!</definedName>
    <definedName name="__123Graph_AGraph2" hidden="1">#REF!</definedName>
    <definedName name="__123Graph_AGraph20" hidden="1">#REF!</definedName>
    <definedName name="__123Graph_AGraph23" hidden="1">#REF!</definedName>
    <definedName name="__123Graph_AGraph24" hidden="1">#REF!</definedName>
    <definedName name="__123Graph_AGraph27" hidden="1">#REF!</definedName>
    <definedName name="__123Graph_AGraph28" hidden="1">#REF!</definedName>
    <definedName name="__123Graph_AGraph29" hidden="1">#REF!</definedName>
    <definedName name="__123Graph_AGraph30" hidden="1">#REF!</definedName>
    <definedName name="__123Graph_AGraph34" hidden="1">#REF!</definedName>
    <definedName name="__123Graph_AGraph35" hidden="1">#REF!</definedName>
    <definedName name="__123Graph_AGraph37" hidden="1">#REF!</definedName>
    <definedName name="__123Graph_AGraph38" hidden="1">#REF!</definedName>
    <definedName name="__123Graph_AGraph39" hidden="1">#REF!</definedName>
    <definedName name="__123Graph_AGraph40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Graph45" hidden="1">#REF!</definedName>
    <definedName name="__123Graph_AGraph47" hidden="1">#REF!</definedName>
    <definedName name="__123Graph_AGraph48" hidden="1">#REF!</definedName>
    <definedName name="__123Graph_AGraph49" hidden="1">#REF!</definedName>
    <definedName name="__123Graph_AGraph51" hidden="1">#REF!</definedName>
    <definedName name="__123Graph_AGraph52" hidden="1">#REF!</definedName>
    <definedName name="__123Graph_AGraph53" hidden="1">#REF!</definedName>
    <definedName name="__123Graph_AGraph54" hidden="1">#REF!</definedName>
    <definedName name="__123Graph_AGraph55" hidden="1">#REF!</definedName>
    <definedName name="__123Graph_AGraph56" hidden="1">#REF!</definedName>
    <definedName name="__123Graph_AGraph57" hidden="1">#REF!</definedName>
    <definedName name="__123Graph_AGraph58" hidden="1">#REF!</definedName>
    <definedName name="__123Graph_AGraph59" hidden="1">#REF!</definedName>
    <definedName name="__123Graph_AGraph6" hidden="1">#REF!</definedName>
    <definedName name="__123Graph_AGraph60" hidden="1">#REF!</definedName>
    <definedName name="__123Graph_AGraph61" hidden="1">#REF!</definedName>
    <definedName name="__123Graph_AGraph62" hidden="1">#REF!</definedName>
    <definedName name="__123Graph_AGraph63" hidden="1">#REF!</definedName>
    <definedName name="__123Graph_AGraph64" hidden="1">#REF!</definedName>
    <definedName name="__123Graph_AGraph65" hidden="1">#REF!</definedName>
    <definedName name="__123Graph_AGraph66" hidden="1">#REF!</definedName>
    <definedName name="__123Graph_AGraph68" hidden="1">#REF!</definedName>
    <definedName name="__123Graph_AGraph69" hidden="1">#REF!</definedName>
    <definedName name="__123Graph_AGraph7" hidden="1">#REF!</definedName>
    <definedName name="__123Graph_AGraph70" hidden="1">#REF!</definedName>
    <definedName name="__123Graph_AGraph71" hidden="1">#REF!</definedName>
    <definedName name="__123Graph_AGraph72" hidden="1">#REF!</definedName>
    <definedName name="__123Graph_AGraph74" hidden="1">#REF!</definedName>
    <definedName name="__123Graph_AGraph75" hidden="1">#REF!</definedName>
    <definedName name="__123Graph_AGraph76" hidden="1">#REF!</definedName>
    <definedName name="__123Graph_AGraph77" hidden="1">#REF!</definedName>
    <definedName name="__123Graph_AGraph78" hidden="1">#REF!</definedName>
    <definedName name="__123Graph_AGraph79" hidden="1">#REF!</definedName>
    <definedName name="__123Graph_AGraph80" hidden="1">#REF!</definedName>
    <definedName name="__123Graph_AGraph81" hidden="1">#REF!</definedName>
    <definedName name="__123Graph_AGraph82" hidden="1">#REF!</definedName>
    <definedName name="__123Graph_AGraph83" hidden="1">#REF!</definedName>
    <definedName name="__123Graph_AGraph84" hidden="1">#REF!</definedName>
    <definedName name="__123Graph_AGraph85" hidden="1">#REF!</definedName>
    <definedName name="__123Graph_AGraph86" hidden="1">#REF!</definedName>
    <definedName name="__123Graph_AGraph87" hidden="1">#REF!</definedName>
    <definedName name="__123Graph_AGraph88" hidden="1">#REF!</definedName>
    <definedName name="__123Graph_AGraph89" hidden="1">#REF!</definedName>
    <definedName name="__123Graph_AGraph9" hidden="1">#REF!</definedName>
    <definedName name="__123Graph_AGraph90" hidden="1">#REF!</definedName>
    <definedName name="__123Graph_AGraph91" hidden="1">#REF!</definedName>
    <definedName name="__123Graph_AGraph92" hidden="1">#REF!</definedName>
    <definedName name="__123Graph_AGraph93" hidden="1">#REF!</definedName>
    <definedName name="__123Graph_AGraph94" hidden="1">#REF!</definedName>
    <definedName name="__123Graph_AGraph96" hidden="1">#REF!</definedName>
    <definedName name="__123Graph_AGraph97" hidden="1">#REF!</definedName>
    <definedName name="__123Graph_AGraph98" hidden="1">#REF!</definedName>
    <definedName name="__123Graph_AHIALCOOL" hidden="1">#REF!</definedName>
    <definedName name="__123Graph_AHIDRATADO" hidden="1">#REF!</definedName>
    <definedName name="__123Graph_AINDMES" hidden="1">#REF!</definedName>
    <definedName name="__123Graph_AIRRPIC" hidden="1">#REF!</definedName>
    <definedName name="__123Graph_AIRRPIC2" hidden="1">#REF!</definedName>
    <definedName name="__123Graph_AJAYME" hidden="1">#REF!</definedName>
    <definedName name="__123Graph_AJUN95" hidden="1">#REF!</definedName>
    <definedName name="__123Graph_AKmDiaAg" hidden="1">#REF!</definedName>
    <definedName name="__123Graph_AKmDiaME" hidden="1">#REF!</definedName>
    <definedName name="__123Graph_AKmDiaMI" hidden="1">#REF!</definedName>
    <definedName name="__123Graph_AKmDiaPF" hidden="1">#REF!</definedName>
    <definedName name="__123Graph_ALoc" hidden="1">#REF!</definedName>
    <definedName name="__123Graph_ALocME" hidden="1">#REF!</definedName>
    <definedName name="__123Graph_ALocMI" hidden="1">#REF!</definedName>
    <definedName name="__123Graph_ALocPF" hidden="1">#REF!</definedName>
    <definedName name="__123Graph_ALocPJ" hidden="1">#REF!</definedName>
    <definedName name="__123Graph_ALocSegm95" hidden="1">#REF!</definedName>
    <definedName name="__123Graph_ALocSegm96" hidden="1">#REF!</definedName>
    <definedName name="__123Graph_AMANUTETA" hidden="1">#REF!</definedName>
    <definedName name="__123Graph_AMARGINS" hidden="1">#REF!</definedName>
    <definedName name="__123Graph_AMAT95" hidden="1">#REF!</definedName>
    <definedName name="__123Graph_AMERC" hidden="1">#REF!</definedName>
    <definedName name="__123Graph_AMixAG" hidden="1">#REF!</definedName>
    <definedName name="__123Graph_AMixAG93" hidden="1">#REF!</definedName>
    <definedName name="__123Graph_AMixAG95" hidden="1">#REF!</definedName>
    <definedName name="__123Graph_AMixDiar" hidden="1">#REF!</definedName>
    <definedName name="__123Graph_AMixDiar2" hidden="1">#REF!</definedName>
    <definedName name="__123Graph_AMixDiar3" hidden="1">#REF!</definedName>
    <definedName name="__123Graph_AMixDiar95" hidden="1">#REF!</definedName>
    <definedName name="__123Graph_AMixDiarAbr" hidden="1">#REF!</definedName>
    <definedName name="__123Graph_AMixDiarAG" hidden="1">#REF!</definedName>
    <definedName name="__123Graph_AMixDiarME" hidden="1">#REF!</definedName>
    <definedName name="__123Graph_AMixDiarMI" hidden="1">#REF!</definedName>
    <definedName name="__123Graph_AMixDiarPF" hidden="1">#REF!</definedName>
    <definedName name="__123Graph_AMixME" hidden="1">#REF!</definedName>
    <definedName name="__123Graph_AMixME94" hidden="1">#REF!</definedName>
    <definedName name="__123Graph_APREVRCOM" localSheetId="1" hidden="1">#REF!</definedName>
    <definedName name="__123Graph_APREVRCOM" localSheetId="7" hidden="1">#REF!</definedName>
    <definedName name="__123Graph_APREVRCOM" localSheetId="6" hidden="1">#REF!</definedName>
    <definedName name="__123Graph_APREVRCOM" hidden="1">#REF!</definedName>
    <definedName name="__123Graph_APREVREALI" localSheetId="1" hidden="1">#REF!</definedName>
    <definedName name="__123Graph_APREVREALI" localSheetId="7" hidden="1">#REF!</definedName>
    <definedName name="__123Graph_APREVREALI" localSheetId="6" hidden="1">#REF!</definedName>
    <definedName name="__123Graph_APREVREALI" hidden="1">#REF!</definedName>
    <definedName name="__123Graph_APREVRIND" localSheetId="1" hidden="1">#REF!</definedName>
    <definedName name="__123Graph_APREVRIND" localSheetId="7" hidden="1">#REF!</definedName>
    <definedName name="__123Graph_APREVRIND" localSheetId="6" hidden="1">#REF!</definedName>
    <definedName name="__123Graph_APREVRIND" hidden="1">#REF!</definedName>
    <definedName name="__123Graph_APREVROUT" localSheetId="1" hidden="1">[2]Mercado!#REF!</definedName>
    <definedName name="__123Graph_APREVROUT" hidden="1">#REF!</definedName>
    <definedName name="__123Graph_APREVRRES" localSheetId="1" hidden="1">#REF!</definedName>
    <definedName name="__123Graph_APREVRRES" localSheetId="7" hidden="1">#REF!</definedName>
    <definedName name="__123Graph_APREVRRES" localSheetId="6" hidden="1">#REF!</definedName>
    <definedName name="__123Graph_APREVRRES" hidden="1">#REF!</definedName>
    <definedName name="__123Graph_APREVRTOT" localSheetId="1" hidden="1">#REF!</definedName>
    <definedName name="__123Graph_APREVRTOT" localSheetId="7" hidden="1">#REF!</definedName>
    <definedName name="__123Graph_APREVRTOT" localSheetId="6" hidden="1">#REF!</definedName>
    <definedName name="__123Graph_APREVRTOT" hidden="1">#REF!</definedName>
    <definedName name="__123Graph_ARecAG" hidden="1">#REF!</definedName>
    <definedName name="__123Graph_ARecBr" hidden="1">#REF!</definedName>
    <definedName name="__123Graph_ARecDiaAG" hidden="1">#REF!</definedName>
    <definedName name="__123Graph_ARecDiaPF" hidden="1">#REF!</definedName>
    <definedName name="__123Graph_ARECENT" hidden="1">#REF!</definedName>
    <definedName name="__123Graph_ARecLiqDia" hidden="1">#REF!</definedName>
    <definedName name="__123Graph_ARecLPV" hidden="1">#REF!</definedName>
    <definedName name="__123Graph_ARecME" hidden="1">#REF!</definedName>
    <definedName name="__123Graph_ARecMI" hidden="1">#REF!</definedName>
    <definedName name="__123Graph_ARecPF" hidden="1">#REF!</definedName>
    <definedName name="__123Graph_ARecSegm" hidden="1">#REF!</definedName>
    <definedName name="__123Graph_ARecSegm94" hidden="1">#REF!</definedName>
    <definedName name="__123Graph_ARESFIN" hidden="1">#REF!</definedName>
    <definedName name="__123Graph_ARoberto" hidden="1">#REF!</definedName>
    <definedName name="__123Graph_ARRecAG" hidden="1">#REF!</definedName>
    <definedName name="__123Graph_ARRecCash" hidden="1">#REF!</definedName>
    <definedName name="__123Graph_ARRecFat" hidden="1">#REF!</definedName>
    <definedName name="__123Graph_ARRecME" hidden="1">#REF!</definedName>
    <definedName name="__123Graph_ARRecMI" hidden="1">#REF!</definedName>
    <definedName name="__123Graph_ARRecPF" hidden="1">#REF!</definedName>
    <definedName name="__123Graph_ARRecPJ" hidden="1">#REF!</definedName>
    <definedName name="__123Graph_ASACAS" hidden="1">#REF!</definedName>
    <definedName name="__123Graph_ASIDECO" hidden="1">#REF!</definedName>
    <definedName name="__123Graph_ATarifAG" hidden="1">#REF!</definedName>
    <definedName name="__123Graph_ATarifLL" hidden="1">#REF!</definedName>
    <definedName name="__123Graph_ATarifME" hidden="1">#REF!</definedName>
    <definedName name="__123Graph_ATarifPJ" hidden="1">#REF!</definedName>
    <definedName name="__123Graph_AUSS" hidden="1">#REF!</definedName>
    <definedName name="__123Graph_AVrFrOp" hidden="1">#REF!</definedName>
    <definedName name="__123Graph_AYTDSALES" hidden="1">#REF!</definedName>
    <definedName name="__123Graph_B" localSheetId="1" hidden="1">#REF!</definedName>
    <definedName name="__123Graph_B" localSheetId="7" hidden="1">#REF!</definedName>
    <definedName name="__123Graph_B" localSheetId="6" hidden="1">#REF!</definedName>
    <definedName name="__123Graph_B" hidden="1">#REF!</definedName>
    <definedName name="__123Graph_BCOMPARA" localSheetId="1" hidden="1">#REF!</definedName>
    <definedName name="__123Graph_BCOMPARA" localSheetId="7" hidden="1">#REF!</definedName>
    <definedName name="__123Graph_BCOMPARA" localSheetId="6" hidden="1">#REF!</definedName>
    <definedName name="__123Graph_BCOMPARA" hidden="1">#REF!</definedName>
    <definedName name="__123Graph_BDAtendAG" hidden="1">#REF!</definedName>
    <definedName name="__123Graph_BDAtendME" hidden="1">#REF!</definedName>
    <definedName name="__123Graph_BDAtendMI" hidden="1">#REF!</definedName>
    <definedName name="__123Graph_BDAtenPJ" hidden="1">#REF!</definedName>
    <definedName name="__123Graph_BDescPrAG" hidden="1">#REF!</definedName>
    <definedName name="__123Graph_BDescProm" hidden="1">#REF!</definedName>
    <definedName name="__123Graph_BDescPrPF" hidden="1">#REF!</definedName>
    <definedName name="__123Graph_BDescPrPJ" hidden="1">#REF!</definedName>
    <definedName name="__123Graph_BDescPrSeg" hidden="1">#REF!</definedName>
    <definedName name="__123Graph_BDescPrSeg94" hidden="1">#REF!</definedName>
    <definedName name="__123Graph_BDiaLocAG" hidden="1">#REF!</definedName>
    <definedName name="__123Graph_BDiaLocME" hidden="1">#REF!</definedName>
    <definedName name="__123Graph_BDiaLocMI" hidden="1">#REF!</definedName>
    <definedName name="__123Graph_BDiaLocPF" hidden="1">#REF!</definedName>
    <definedName name="__123Graph_BDiarAG" hidden="1">#REF!</definedName>
    <definedName name="__123Graph_BDiarEA" hidden="1">#REF!</definedName>
    <definedName name="__123Graph_BDiarEAPF" hidden="1">#REF!</definedName>
    <definedName name="__123Graph_BDiarEV" hidden="1">#REF!</definedName>
    <definedName name="__123Graph_BDiarME" hidden="1">#REF!</definedName>
    <definedName name="__123Graph_BDiarMI" hidden="1">#REF!</definedName>
    <definedName name="__123Graph_BEnAD_Pr96" hidden="1">#REF!</definedName>
    <definedName name="__123Graph_BEvTCCred" hidden="1">#REF!</definedName>
    <definedName name="__123Graph_BGRAPH1" hidden="1">#REF!</definedName>
    <definedName name="__123Graph_BGraph102" hidden="1">#REF!</definedName>
    <definedName name="__123Graph_BGraph103" hidden="1">#REF!</definedName>
    <definedName name="__123Graph_BGraph104" hidden="1">#REF!</definedName>
    <definedName name="__123Graph_BGraph17" hidden="1">#REF!</definedName>
    <definedName name="__123Graph_BGraph18" hidden="1">#REF!</definedName>
    <definedName name="__123Graph_BGraph2" hidden="1">#REF!</definedName>
    <definedName name="__123Graph_BGraph20" hidden="1">#REF!</definedName>
    <definedName name="__123Graph_BGraph23" hidden="1">#REF!</definedName>
    <definedName name="__123Graph_BGraph24" hidden="1">#REF!</definedName>
    <definedName name="__123Graph_BGraph27" hidden="1">#REF!</definedName>
    <definedName name="__123Graph_BGraph28" hidden="1">#REF!</definedName>
    <definedName name="__123Graph_BGraph29" hidden="1">#REF!</definedName>
    <definedName name="__123Graph_BGraph30" hidden="1">#REF!</definedName>
    <definedName name="__123Graph_BGraph34" hidden="1">#REF!</definedName>
    <definedName name="__123Graph_BGraph35" hidden="1">#REF!</definedName>
    <definedName name="__123Graph_BGraph37" hidden="1">#REF!</definedName>
    <definedName name="__123Graph_BGraph38" hidden="1">#REF!</definedName>
    <definedName name="__123Graph_BGraph40" hidden="1">#REF!</definedName>
    <definedName name="__123Graph_BGraph41" hidden="1">#REF!</definedName>
    <definedName name="__123Graph_BGraph42" hidden="1">#REF!</definedName>
    <definedName name="__123Graph_BGraph44" hidden="1">#REF!</definedName>
    <definedName name="__123Graph_BGraph45" hidden="1">#REF!</definedName>
    <definedName name="__123Graph_BGraph47" hidden="1">#REF!</definedName>
    <definedName name="__123Graph_BGraph48" hidden="1">#REF!</definedName>
    <definedName name="__123Graph_BGraph49" hidden="1">#REF!</definedName>
    <definedName name="__123Graph_BGraph51" hidden="1">#REF!</definedName>
    <definedName name="__123Graph_BGraph52" hidden="1">#REF!</definedName>
    <definedName name="__123Graph_BGraph53" hidden="1">#REF!</definedName>
    <definedName name="__123Graph_BGraph54" hidden="1">#REF!</definedName>
    <definedName name="__123Graph_BGraph55" hidden="1">#REF!</definedName>
    <definedName name="__123Graph_BGraph56" hidden="1">#REF!</definedName>
    <definedName name="__123Graph_BGraph57" hidden="1">#REF!</definedName>
    <definedName name="__123Graph_BGraph58" hidden="1">#REF!</definedName>
    <definedName name="__123Graph_BGraph59" hidden="1">#REF!</definedName>
    <definedName name="__123Graph_BGraph6" hidden="1">#REF!</definedName>
    <definedName name="__123Graph_BGraph60" hidden="1">#REF!</definedName>
    <definedName name="__123Graph_BGraph61" hidden="1">#REF!</definedName>
    <definedName name="__123Graph_BGraph62" hidden="1">#REF!</definedName>
    <definedName name="__123Graph_BGraph63" hidden="1">#REF!</definedName>
    <definedName name="__123Graph_BGraph64" hidden="1">#REF!</definedName>
    <definedName name="__123Graph_BGraph65" hidden="1">#REF!</definedName>
    <definedName name="__123Graph_BGraph66" hidden="1">#REF!</definedName>
    <definedName name="__123Graph_BGraph68" hidden="1">#REF!</definedName>
    <definedName name="__123Graph_BGraph69" hidden="1">#REF!</definedName>
    <definedName name="__123Graph_BGraph7" hidden="1">#REF!</definedName>
    <definedName name="__123Graph_BGraph70" hidden="1">#REF!</definedName>
    <definedName name="__123Graph_BGraph71" hidden="1">#REF!</definedName>
    <definedName name="__123Graph_BGraph72" hidden="1">#REF!</definedName>
    <definedName name="__123Graph_BGraph74" hidden="1">#REF!</definedName>
    <definedName name="__123Graph_BGraph75" hidden="1">#REF!</definedName>
    <definedName name="__123Graph_BGraph76" hidden="1">#REF!</definedName>
    <definedName name="__123Graph_BGraph77" hidden="1">#REF!</definedName>
    <definedName name="__123Graph_BGraph9" hidden="1">#REF!</definedName>
    <definedName name="__123Graph_BGraph90" hidden="1">#REF!</definedName>
    <definedName name="__123Graph_BGraph91" hidden="1">#REF!</definedName>
    <definedName name="__123Graph_BGraph92" hidden="1">#REF!</definedName>
    <definedName name="__123Graph_BGraph93" hidden="1">#REF!</definedName>
    <definedName name="__123Graph_BGraph94" hidden="1">#REF!</definedName>
    <definedName name="__123Graph_BINDMES" hidden="1">#REF!</definedName>
    <definedName name="__123Graph_BJAYME" hidden="1">#REF!</definedName>
    <definedName name="__123Graph_BJUN95" hidden="1">#REF!</definedName>
    <definedName name="__123Graph_BKmDiaAg" hidden="1">#REF!</definedName>
    <definedName name="__123Graph_BKmDiaME" hidden="1">#REF!</definedName>
    <definedName name="__123Graph_BKmDiaMI" hidden="1">#REF!</definedName>
    <definedName name="__123Graph_BKmDiaPF" hidden="1">#REF!</definedName>
    <definedName name="__123Graph_BLoc" hidden="1">#REF!</definedName>
    <definedName name="__123Graph_BLocME" hidden="1">#REF!</definedName>
    <definedName name="__123Graph_BLocMI" hidden="1">#REF!</definedName>
    <definedName name="__123Graph_BLocPF" hidden="1">#REF!</definedName>
    <definedName name="__123Graph_BLocPJ" hidden="1">#REF!</definedName>
    <definedName name="__123Graph_BMARGINS" hidden="1">#REF!</definedName>
    <definedName name="__123Graph_BMAT95" hidden="1">#REF!</definedName>
    <definedName name="__123Graph_BMERC" hidden="1">#REF!</definedName>
    <definedName name="__123Graph_BPREVREALI" localSheetId="1" hidden="1">#REF!</definedName>
    <definedName name="__123Graph_BPREVREALI" localSheetId="7" hidden="1">#REF!</definedName>
    <definedName name="__123Graph_BPREVREALI" localSheetId="6" hidden="1">#REF!</definedName>
    <definedName name="__123Graph_BPREVREALI" hidden="1">#REF!</definedName>
    <definedName name="__123Graph_BRecAG" hidden="1">#REF!</definedName>
    <definedName name="__123Graph_BRecBr" hidden="1">#REF!</definedName>
    <definedName name="__123Graph_BRecDiaAG" hidden="1">#REF!</definedName>
    <definedName name="__123Graph_BRecDiaPF" hidden="1">#REF!</definedName>
    <definedName name="__123Graph_BRECENT" hidden="1">#REF!</definedName>
    <definedName name="__123Graph_BRecLiqDia" hidden="1">#REF!</definedName>
    <definedName name="__123Graph_BRecLPV" hidden="1">#REF!</definedName>
    <definedName name="__123Graph_BRecME" hidden="1">#REF!</definedName>
    <definedName name="__123Graph_BRecMI" hidden="1">#REF!</definedName>
    <definedName name="__123Graph_BRecPF" hidden="1">#REF!</definedName>
    <definedName name="__123Graph_BRESFIN" hidden="1">#REF!</definedName>
    <definedName name="__123Graph_BRoberto" hidden="1">#REF!</definedName>
    <definedName name="__123Graph_BSIDECO" hidden="1">#REF!</definedName>
    <definedName name="__123Graph_BVARIAVEL" hidden="1">#REF!</definedName>
    <definedName name="__123Graph_BVrFrOp" hidden="1">#REF!</definedName>
    <definedName name="__123Graph_C" hidden="1">#REF!</definedName>
    <definedName name="__123Graph_CDAtendAG" hidden="1">#REF!</definedName>
    <definedName name="__123Graph_CDAtendME" hidden="1">#REF!</definedName>
    <definedName name="__123Graph_CDAtendMI" hidden="1">#REF!</definedName>
    <definedName name="__123Graph_CDAtenPJ" hidden="1">#REF!</definedName>
    <definedName name="__123Graph_CDescPrAG" hidden="1">#REF!</definedName>
    <definedName name="__123Graph_CDescProm" hidden="1">#REF!</definedName>
    <definedName name="__123Graph_CDescPrPF" hidden="1">#REF!</definedName>
    <definedName name="__123Graph_CDescPrPJ" hidden="1">#REF!</definedName>
    <definedName name="__123Graph_CDiaLocAG" hidden="1">#REF!</definedName>
    <definedName name="__123Graph_CDiaLocME" hidden="1">#REF!</definedName>
    <definedName name="__123Graph_CDiaLocMI" hidden="1">#REF!</definedName>
    <definedName name="__123Graph_CDiaLocPF" hidden="1">#REF!</definedName>
    <definedName name="__123Graph_CDiarAG" hidden="1">#REF!</definedName>
    <definedName name="__123Graph_CDiarEA" hidden="1">#REF!</definedName>
    <definedName name="__123Graph_CDiarEAPF" hidden="1">#REF!</definedName>
    <definedName name="__123Graph_CDiarEV" hidden="1">#REF!</definedName>
    <definedName name="__123Graph_CDiarME" hidden="1">#REF!</definedName>
    <definedName name="__123Graph_CDiarMI" hidden="1">#REF!</definedName>
    <definedName name="__123Graph_CEnAD_Pr96" hidden="1">#REF!</definedName>
    <definedName name="__123Graph_CEvTCCred" hidden="1">#REF!</definedName>
    <definedName name="__123Graph_CGRAPH1" hidden="1">#REF!</definedName>
    <definedName name="__123Graph_CGraph102" hidden="1">#REF!</definedName>
    <definedName name="__123Graph_CGraph103" hidden="1">#REF!</definedName>
    <definedName name="__123Graph_CGraph104" hidden="1">#REF!</definedName>
    <definedName name="__123Graph_CGraph17" hidden="1">#REF!</definedName>
    <definedName name="__123Graph_CGraph18" hidden="1">#REF!</definedName>
    <definedName name="__123Graph_CGraph2" hidden="1">#REF!</definedName>
    <definedName name="__123Graph_CGraph20" hidden="1">#REF!</definedName>
    <definedName name="__123Graph_CGraph23" hidden="1">#REF!</definedName>
    <definedName name="__123Graph_CGraph24" hidden="1">#REF!</definedName>
    <definedName name="__123Graph_CGraph27" hidden="1">#REF!</definedName>
    <definedName name="__123Graph_CGraph28" hidden="1">#REF!</definedName>
    <definedName name="__123Graph_CGraph29" hidden="1">#REF!</definedName>
    <definedName name="__123Graph_CGraph30" hidden="1">#REF!</definedName>
    <definedName name="__123Graph_CGraph35" hidden="1">#REF!</definedName>
    <definedName name="__123Graph_CGraph37" hidden="1">#REF!</definedName>
    <definedName name="__123Graph_CGraph38" hidden="1">#REF!</definedName>
    <definedName name="__123Graph_CGraph40" hidden="1">#REF!</definedName>
    <definedName name="__123Graph_CGraph41" hidden="1">#REF!</definedName>
    <definedName name="__123Graph_CGraph42" hidden="1">#REF!</definedName>
    <definedName name="__123Graph_CGraph44" hidden="1">#REF!</definedName>
    <definedName name="__123Graph_CGraph45" hidden="1">#REF!</definedName>
    <definedName name="__123Graph_CGraph47" hidden="1">#REF!</definedName>
    <definedName name="__123Graph_CGraph48" hidden="1">#REF!</definedName>
    <definedName name="__123Graph_CGraph49" hidden="1">#REF!</definedName>
    <definedName name="__123Graph_CGraph51" hidden="1">#REF!</definedName>
    <definedName name="__123Graph_CGraph52" hidden="1">#REF!</definedName>
    <definedName name="__123Graph_CGraph53" hidden="1">#REF!</definedName>
    <definedName name="__123Graph_CGraph54" hidden="1">#REF!</definedName>
    <definedName name="__123Graph_CGraph55" hidden="1">#REF!</definedName>
    <definedName name="__123Graph_CGraph56" hidden="1">#REF!</definedName>
    <definedName name="__123Graph_CGraph57" hidden="1">#REF!</definedName>
    <definedName name="__123Graph_CGraph58" hidden="1">#REF!</definedName>
    <definedName name="__123Graph_CGraph59" hidden="1">#REF!</definedName>
    <definedName name="__123Graph_CGraph6" hidden="1">#REF!</definedName>
    <definedName name="__123Graph_CGraph60" hidden="1">#REF!</definedName>
    <definedName name="__123Graph_CGraph61" hidden="1">#REF!</definedName>
    <definedName name="__123Graph_CGraph62" hidden="1">#REF!</definedName>
    <definedName name="__123Graph_CGraph63" hidden="1">#REF!</definedName>
    <definedName name="__123Graph_CGraph64" hidden="1">#REF!</definedName>
    <definedName name="__123Graph_CGraph65" hidden="1">#REF!</definedName>
    <definedName name="__123Graph_CGraph66" hidden="1">#REF!</definedName>
    <definedName name="__123Graph_CGraph68" hidden="1">#REF!</definedName>
    <definedName name="__123Graph_CGraph69" hidden="1">#REF!</definedName>
    <definedName name="__123Graph_CGraph7" hidden="1">#REF!</definedName>
    <definedName name="__123Graph_CGraph70" hidden="1">#REF!</definedName>
    <definedName name="__123Graph_CGraph71" hidden="1">#REF!</definedName>
    <definedName name="__123Graph_CGraph72" hidden="1">#REF!</definedName>
    <definedName name="__123Graph_CGraph74" hidden="1">#REF!</definedName>
    <definedName name="__123Graph_CGraph75" hidden="1">#REF!</definedName>
    <definedName name="__123Graph_CGraph76" hidden="1">#REF!</definedName>
    <definedName name="__123Graph_CGraph77" hidden="1">#REF!</definedName>
    <definedName name="__123Graph_CGraph9" hidden="1">#REF!</definedName>
    <definedName name="__123Graph_CGraph90" hidden="1">#REF!</definedName>
    <definedName name="__123Graph_CGraph91" hidden="1">#REF!</definedName>
    <definedName name="__123Graph_CGraph92" hidden="1">#REF!</definedName>
    <definedName name="__123Graph_CGraph93" hidden="1">#REF!</definedName>
    <definedName name="__123Graph_CGraph94" hidden="1">#REF!</definedName>
    <definedName name="__123Graph_CINDMES" hidden="1">#REF!</definedName>
    <definedName name="__123Graph_CJAYME" hidden="1">#REF!</definedName>
    <definedName name="__123Graph_CKmDiaAg" hidden="1">#REF!</definedName>
    <definedName name="__123Graph_CKmDiaME" hidden="1">#REF!</definedName>
    <definedName name="__123Graph_CKmDiaMI" hidden="1">#REF!</definedName>
    <definedName name="__123Graph_CKmDiaPF" hidden="1">#REF!</definedName>
    <definedName name="__123Graph_CLoc" hidden="1">#REF!</definedName>
    <definedName name="__123Graph_CLocME" hidden="1">#REF!</definedName>
    <definedName name="__123Graph_CLocMI" hidden="1">#REF!</definedName>
    <definedName name="__123Graph_CLocPF" hidden="1">#REF!</definedName>
    <definedName name="__123Graph_CLocPJ" hidden="1">#REF!</definedName>
    <definedName name="__123Graph_CMAT95" hidden="1">#REF!</definedName>
    <definedName name="__123Graph_CMERC" hidden="1">#REF!</definedName>
    <definedName name="__123Graph_CPREVREALI" localSheetId="1" hidden="1">#REF!</definedName>
    <definedName name="__123Graph_CPREVREALI" localSheetId="7" hidden="1">#REF!</definedName>
    <definedName name="__123Graph_CPREVREALI" localSheetId="6" hidden="1">#REF!</definedName>
    <definedName name="__123Graph_CPREVREALI" hidden="1">#REF!</definedName>
    <definedName name="__123Graph_CRecAG" hidden="1">#REF!</definedName>
    <definedName name="__123Graph_CRecBr" hidden="1">#REF!</definedName>
    <definedName name="__123Graph_CRecDiaAG" hidden="1">#REF!</definedName>
    <definedName name="__123Graph_CRecDiaPF" hidden="1">#REF!</definedName>
    <definedName name="__123Graph_CRECENT" hidden="1">#REF!</definedName>
    <definedName name="__123Graph_CRecLiqDia" hidden="1">#REF!</definedName>
    <definedName name="__123Graph_CRecLPV" hidden="1">#REF!</definedName>
    <definedName name="__123Graph_CRecME" hidden="1">#REF!</definedName>
    <definedName name="__123Graph_CRecMI" hidden="1">#REF!</definedName>
    <definedName name="__123Graph_CRecPF" hidden="1">#REF!</definedName>
    <definedName name="__123Graph_CRESFIN" hidden="1">#REF!</definedName>
    <definedName name="__123Graph_CRoberto" hidden="1">#REF!</definedName>
    <definedName name="__123Graph_CSIDECO" hidden="1">#REF!</definedName>
    <definedName name="__123Graph_CVrFrOp" hidden="1">#REF!</definedName>
    <definedName name="__123Graph_D" localSheetId="1" hidden="1">#REF!</definedName>
    <definedName name="__123Graph_D" localSheetId="7" hidden="1">#REF!</definedName>
    <definedName name="__123Graph_D" localSheetId="6" hidden="1">#REF!</definedName>
    <definedName name="__123Graph_D" hidden="1">#REF!</definedName>
    <definedName name="__123Graph_DCOMPARA" localSheetId="1" hidden="1">#REF!</definedName>
    <definedName name="__123Graph_DCOMPARA" localSheetId="7" hidden="1">#REF!</definedName>
    <definedName name="__123Graph_DCOMPARA" localSheetId="6" hidden="1">#REF!</definedName>
    <definedName name="__123Graph_DCOMPARA" hidden="1">#REF!</definedName>
    <definedName name="__123Graph_DDAtendAG" hidden="1">#REF!</definedName>
    <definedName name="__123Graph_DDAtendME" hidden="1">#REF!</definedName>
    <definedName name="__123Graph_DDAtendMI" hidden="1">#REF!</definedName>
    <definedName name="__123Graph_DDAtenPJ" hidden="1">#REF!</definedName>
    <definedName name="__123Graph_DDescPrAG" hidden="1">#REF!</definedName>
    <definedName name="__123Graph_DDescProm" hidden="1">#REF!</definedName>
    <definedName name="__123Graph_DDescPrPF" hidden="1">#REF!</definedName>
    <definedName name="__123Graph_DDescPrPJ" hidden="1">#REF!</definedName>
    <definedName name="__123Graph_DDiaLocAG" hidden="1">#REF!</definedName>
    <definedName name="__123Graph_DDiaLocME" hidden="1">#REF!</definedName>
    <definedName name="__123Graph_DDiaLocMI" hidden="1">#REF!</definedName>
    <definedName name="__123Graph_DDiaLocPF" hidden="1">#REF!</definedName>
    <definedName name="__123Graph_DDiarAG" hidden="1">#REF!</definedName>
    <definedName name="__123Graph_DDiarEA" hidden="1">#REF!</definedName>
    <definedName name="__123Graph_DDiarEAPF" hidden="1">#REF!</definedName>
    <definedName name="__123Graph_DDiarEV" hidden="1">#REF!</definedName>
    <definedName name="__123Graph_DDiarME" hidden="1">#REF!</definedName>
    <definedName name="__123Graph_DDiarMI" hidden="1">#REF!</definedName>
    <definedName name="__123Graph_DEnAD_Pr96" hidden="1">#REF!</definedName>
    <definedName name="__123Graph_DEvTCCred" hidden="1">#REF!</definedName>
    <definedName name="__123Graph_DGraph102" hidden="1">#REF!</definedName>
    <definedName name="__123Graph_DGraph103" hidden="1">#REF!</definedName>
    <definedName name="__123Graph_DGraph17" hidden="1">#REF!</definedName>
    <definedName name="__123Graph_DGraph2" hidden="1">#REF!</definedName>
    <definedName name="__123Graph_DGraph27" hidden="1">#REF!</definedName>
    <definedName name="__123Graph_DGraph28" hidden="1">#REF!</definedName>
    <definedName name="__123Graph_DGraph29" hidden="1">#REF!</definedName>
    <definedName name="__123Graph_DGraph37" hidden="1">#REF!</definedName>
    <definedName name="__123Graph_DGraph38" hidden="1">#REF!</definedName>
    <definedName name="__123Graph_DGraph40" hidden="1">#REF!</definedName>
    <definedName name="__123Graph_DGraph41" hidden="1">#REF!</definedName>
    <definedName name="__123Graph_DGraph42" hidden="1">#REF!</definedName>
    <definedName name="__123Graph_DGraph47" hidden="1">#REF!</definedName>
    <definedName name="__123Graph_DGraph48" hidden="1">#REF!</definedName>
    <definedName name="__123Graph_DGraph49" hidden="1">#REF!</definedName>
    <definedName name="__123Graph_DGraph51" hidden="1">#REF!</definedName>
    <definedName name="__123Graph_DGraph52" hidden="1">#REF!</definedName>
    <definedName name="__123Graph_DGraph53" hidden="1">#REF!</definedName>
    <definedName name="__123Graph_DGraph54" hidden="1">#REF!</definedName>
    <definedName name="__123Graph_DGraph6" hidden="1">#REF!</definedName>
    <definedName name="__123Graph_DGraph64" hidden="1">#REF!</definedName>
    <definedName name="__123Graph_DGraph65" hidden="1">#REF!</definedName>
    <definedName name="__123Graph_DGraph66" hidden="1">#REF!</definedName>
    <definedName name="__123Graph_DGraph68" hidden="1">#REF!</definedName>
    <definedName name="__123Graph_DGraph69" hidden="1">#REF!</definedName>
    <definedName name="__123Graph_DGraph7" hidden="1">#REF!</definedName>
    <definedName name="__123Graph_DGraph70" hidden="1">#REF!</definedName>
    <definedName name="__123Graph_DGraph71" hidden="1">#REF!</definedName>
    <definedName name="__123Graph_DGraph72" hidden="1">#REF!</definedName>
    <definedName name="__123Graph_DGraph74" hidden="1">#REF!</definedName>
    <definedName name="__123Graph_DGraph75" hidden="1">#REF!</definedName>
    <definedName name="__123Graph_DGraph76" hidden="1">#REF!</definedName>
    <definedName name="__123Graph_DGraph9" hidden="1">#REF!</definedName>
    <definedName name="__123Graph_DGraph90" hidden="1">#REF!</definedName>
    <definedName name="__123Graph_DGraph91" hidden="1">#REF!</definedName>
    <definedName name="__123Graph_DGraph93" hidden="1">#REF!</definedName>
    <definedName name="__123Graph_DINDMES" hidden="1">#REF!</definedName>
    <definedName name="__123Graph_DKmDiaAg" hidden="1">#REF!</definedName>
    <definedName name="__123Graph_DKmDiaME" hidden="1">#REF!</definedName>
    <definedName name="__123Graph_DKmDiaMI" hidden="1">#REF!</definedName>
    <definedName name="__123Graph_DKmDiaPF" hidden="1">#REF!</definedName>
    <definedName name="__123Graph_DLoc" hidden="1">#REF!</definedName>
    <definedName name="__123Graph_DLocME" hidden="1">#REF!</definedName>
    <definedName name="__123Graph_DLocMI" hidden="1">#REF!</definedName>
    <definedName name="__123Graph_DLocPF" hidden="1">#REF!</definedName>
    <definedName name="__123Graph_DLocPJ" hidden="1">#REF!</definedName>
    <definedName name="__123Graph_DPREVREALI" localSheetId="1" hidden="1">#REF!</definedName>
    <definedName name="__123Graph_DPREVREALI" hidden="1">#REF!</definedName>
    <definedName name="__123Graph_DRecAG" hidden="1">#REF!</definedName>
    <definedName name="__123Graph_DRecBr" hidden="1">#REF!</definedName>
    <definedName name="__123Graph_DRecDiaAG" hidden="1">#REF!</definedName>
    <definedName name="__123Graph_DRecDiaPF" hidden="1">#REF!</definedName>
    <definedName name="__123Graph_DRECENT" hidden="1">#REF!</definedName>
    <definedName name="__123Graph_DRecLiqDia" hidden="1">#REF!</definedName>
    <definedName name="__123Graph_DRecLPV" hidden="1">#REF!</definedName>
    <definedName name="__123Graph_DRecME" hidden="1">#REF!</definedName>
    <definedName name="__123Graph_DRecMI" hidden="1">#REF!</definedName>
    <definedName name="__123Graph_DRecPF" hidden="1">#REF!</definedName>
    <definedName name="__123Graph_DRoberto" hidden="1">#REF!</definedName>
    <definedName name="__123Graph_DVrFrOp" hidden="1">#REF!</definedName>
    <definedName name="__123Graph_E" hidden="1">#REF!</definedName>
    <definedName name="__123Graph_EDAtendAG" hidden="1">#REF!</definedName>
    <definedName name="__123Graph_EDAtendME" hidden="1">#REF!</definedName>
    <definedName name="__123Graph_EDAtendMI" hidden="1">#REF!</definedName>
    <definedName name="__123Graph_EDescPrAG" hidden="1">#REF!</definedName>
    <definedName name="__123Graph_EDescProm" hidden="1">#REF!</definedName>
    <definedName name="__123Graph_EDescPrPF" hidden="1">#REF!</definedName>
    <definedName name="__123Graph_EDescPrPJ" hidden="1">#REF!</definedName>
    <definedName name="__123Graph_EDiaLocAG" hidden="1">#REF!</definedName>
    <definedName name="__123Graph_EDiaLocMI" hidden="1">#REF!</definedName>
    <definedName name="__123Graph_EDiaLocPF" hidden="1">#REF!</definedName>
    <definedName name="__123Graph_EDiarAG" hidden="1">#REF!</definedName>
    <definedName name="__123Graph_EDiarEA" hidden="1">#REF!</definedName>
    <definedName name="__123Graph_EDiarEAPF" hidden="1">#REF!</definedName>
    <definedName name="__123Graph_EDiarEV" hidden="1">#REF!</definedName>
    <definedName name="__123Graph_EDiarME" hidden="1">#REF!</definedName>
    <definedName name="__123Graph_EDiarMI" hidden="1">#REF!</definedName>
    <definedName name="__123Graph_EEvTCCred" hidden="1">#REF!</definedName>
    <definedName name="__123Graph_EGraph102" hidden="1">#REF!</definedName>
    <definedName name="__123Graph_EGraph103" hidden="1">#REF!</definedName>
    <definedName name="__123Graph_EGraph29" hidden="1">#REF!</definedName>
    <definedName name="__123Graph_EGraph47" hidden="1">#REF!</definedName>
    <definedName name="__123Graph_EGraph48" hidden="1">#REF!</definedName>
    <definedName name="__123Graph_EGraph49" hidden="1">#REF!</definedName>
    <definedName name="__123Graph_EGraph51" hidden="1">#REF!</definedName>
    <definedName name="__123Graph_EGraph6" hidden="1">#REF!</definedName>
    <definedName name="__123Graph_EGraph69" hidden="1">#REF!</definedName>
    <definedName name="__123Graph_EGraph7" hidden="1">#REF!</definedName>
    <definedName name="__123Graph_EGraph70" hidden="1">#REF!</definedName>
    <definedName name="__123Graph_EGraph72" hidden="1">#REF!</definedName>
    <definedName name="__123Graph_EGraph74" hidden="1">#REF!</definedName>
    <definedName name="__123Graph_EGraph76" hidden="1">#REF!</definedName>
    <definedName name="__123Graph_EGraph9" hidden="1">#REF!</definedName>
    <definedName name="__123Graph_EGraph90" hidden="1">#REF!</definedName>
    <definedName name="__123Graph_EKmDiaAg" hidden="1">#REF!</definedName>
    <definedName name="__123Graph_EKmDiaME" hidden="1">#REF!</definedName>
    <definedName name="__123Graph_EKmDiaMI" hidden="1">#REF!</definedName>
    <definedName name="__123Graph_EKmDiaPF" hidden="1">#REF!</definedName>
    <definedName name="__123Graph_ELoc" hidden="1">#REF!</definedName>
    <definedName name="__123Graph_ELocME" hidden="1">#REF!</definedName>
    <definedName name="__123Graph_ELocMI" hidden="1">#REF!</definedName>
    <definedName name="__123Graph_ELocPF" hidden="1">#REF!</definedName>
    <definedName name="__123Graph_ELocPJ" hidden="1">#REF!</definedName>
    <definedName name="__123Graph_EPREVREALI" localSheetId="1" hidden="1">#REF!</definedName>
    <definedName name="__123Graph_EPREVREALI" localSheetId="7" hidden="1">#REF!</definedName>
    <definedName name="__123Graph_EPREVREALI" localSheetId="6" hidden="1">#REF!</definedName>
    <definedName name="__123Graph_EPREVREALI" hidden="1">#REF!</definedName>
    <definedName name="__123Graph_ERecAG" hidden="1">#REF!</definedName>
    <definedName name="__123Graph_ERecBr" hidden="1">#REF!</definedName>
    <definedName name="__123Graph_ERecDiaAG" hidden="1">#REF!</definedName>
    <definedName name="__123Graph_ERecDiaPF" hidden="1">#REF!</definedName>
    <definedName name="__123Graph_ERECENT" hidden="1">#REF!</definedName>
    <definedName name="__123Graph_ERecLiqDia" hidden="1">#REF!</definedName>
    <definedName name="__123Graph_ERecLPV" hidden="1">#REF!</definedName>
    <definedName name="__123Graph_ERecMI" hidden="1">#REF!</definedName>
    <definedName name="__123Graph_ERecPF" hidden="1">#REF!</definedName>
    <definedName name="__123Graph_ERoberto" hidden="1">#REF!</definedName>
    <definedName name="__123Graph_EVrFrOp" hidden="1">#REF!</definedName>
    <definedName name="__123Graph_F" localSheetId="1" hidden="1">#REF!</definedName>
    <definedName name="__123Graph_F" localSheetId="7" hidden="1">#REF!</definedName>
    <definedName name="__123Graph_F" localSheetId="6" hidden="1">#REF!</definedName>
    <definedName name="__123Graph_F" hidden="1">#REF!</definedName>
    <definedName name="__123Graph_FCOMPARA" localSheetId="1" hidden="1">#REF!</definedName>
    <definedName name="__123Graph_FCOMPARA" localSheetId="7" hidden="1">#REF!</definedName>
    <definedName name="__123Graph_FCOMPARA" localSheetId="6" hidden="1">#REF!</definedName>
    <definedName name="__123Graph_FCOMPARA" hidden="1">#REF!</definedName>
    <definedName name="__123Graph_FDAtendAG" hidden="1">#REF!</definedName>
    <definedName name="__123Graph_FDAtendME" hidden="1">#REF!</definedName>
    <definedName name="__123Graph_FDAtendMI" hidden="1">#REF!</definedName>
    <definedName name="__123Graph_FDescPrAG" hidden="1">#REF!</definedName>
    <definedName name="__123Graph_FDescProm" hidden="1">#REF!</definedName>
    <definedName name="__123Graph_FDescPrPF" hidden="1">#REF!</definedName>
    <definedName name="__123Graph_FDescPrPJ" hidden="1">#REF!</definedName>
    <definedName name="__123Graph_FDiaLocAG" hidden="1">#REF!</definedName>
    <definedName name="__123Graph_FDiaLocPF" hidden="1">#REF!</definedName>
    <definedName name="__123Graph_FDiarAG" hidden="1">#REF!</definedName>
    <definedName name="__123Graph_FDiarEA" hidden="1">#REF!</definedName>
    <definedName name="__123Graph_FDiarEAPF" hidden="1">#REF!</definedName>
    <definedName name="__123Graph_FDiarEV" hidden="1">#REF!</definedName>
    <definedName name="__123Graph_FDiarME" hidden="1">#REF!</definedName>
    <definedName name="__123Graph_FDiarMI" hidden="1">#REF!</definedName>
    <definedName name="__123Graph_FEvTCCred" hidden="1">#REF!</definedName>
    <definedName name="__123Graph_FGraph102" hidden="1">#REF!</definedName>
    <definedName name="__123Graph_FGraph103" hidden="1">#REF!</definedName>
    <definedName name="__123Graph_FGraph47" hidden="1">#REF!</definedName>
    <definedName name="__123Graph_FGraph48" hidden="1">#REF!</definedName>
    <definedName name="__123Graph_FGraph49" hidden="1">#REF!</definedName>
    <definedName name="__123Graph_FGraph6" hidden="1">#REF!</definedName>
    <definedName name="__123Graph_FGraph69" hidden="1">#REF!</definedName>
    <definedName name="__123Graph_FGraph7" hidden="1">#REF!</definedName>
    <definedName name="__123Graph_FGraph70" hidden="1">#REF!</definedName>
    <definedName name="__123Graph_FGraph74" hidden="1">#REF!</definedName>
    <definedName name="__123Graph_FGraph9" hidden="1">#REF!</definedName>
    <definedName name="__123Graph_FGraph90" hidden="1">#REF!</definedName>
    <definedName name="__123Graph_FKmDiaAg" hidden="1">#REF!</definedName>
    <definedName name="__123Graph_FKmDiaPF" hidden="1">#REF!</definedName>
    <definedName name="__123Graph_FLoc" hidden="1">#REF!</definedName>
    <definedName name="__123Graph_FLocPF" hidden="1">#REF!</definedName>
    <definedName name="__123Graph_FLocPJ" hidden="1">#REF!</definedName>
    <definedName name="__123Graph_FRecAG" hidden="1">#REF!</definedName>
    <definedName name="__123Graph_FRecBr" hidden="1">#REF!</definedName>
    <definedName name="__123Graph_FRecDiaAG" hidden="1">#REF!</definedName>
    <definedName name="__123Graph_FRecDiaPF" hidden="1">#REF!</definedName>
    <definedName name="__123Graph_FRecLiqDia" hidden="1">#REF!</definedName>
    <definedName name="__123Graph_FRecLPV" hidden="1">#REF!</definedName>
    <definedName name="__123Graph_FRecPF" hidden="1">#REF!</definedName>
    <definedName name="__123Graph_FVrFrOp" hidden="1">#REF!</definedName>
    <definedName name="__123Graph_LBL_ACli_DiarAG" hidden="1">#REF!</definedName>
    <definedName name="__123Graph_LBL_ACli_DiarFV" hidden="1">#REF!</definedName>
    <definedName name="__123Graph_LBL_ACli_DiarLL" hidden="1">#REF!</definedName>
    <definedName name="__123Graph_LBL_ACli_DiarPF" hidden="1">#REF!</definedName>
    <definedName name="__123Graph_LBL_AClienAG" hidden="1">#REF!</definedName>
    <definedName name="__123Graph_LBL_AClienFV" hidden="1">#REF!</definedName>
    <definedName name="__123Graph_LBL_AClienLL" hidden="1">#REF!</definedName>
    <definedName name="__123Graph_LBL_AClienPF" hidden="1">#REF!</definedName>
    <definedName name="__123Graph_LBL_ADescPrSeg" hidden="1">#REF!</definedName>
    <definedName name="__123Graph_LBL_ADescPrSeg94" hidden="1">#REF!</definedName>
    <definedName name="__123Graph_LBL_AFrAlug" hidden="1">#REF!</definedName>
    <definedName name="__123Graph_LBL_AGraph101" hidden="1">#REF!</definedName>
    <definedName name="__123Graph_LBL_AGraph105" hidden="1">#REF!</definedName>
    <definedName name="__123Graph_LBL_AGraph106" hidden="1">#REF!</definedName>
    <definedName name="__123Graph_LBL_AGraph16" hidden="1">#REF!</definedName>
    <definedName name="__123Graph_LBL_AGraph96" hidden="1">#REF!</definedName>
    <definedName name="__123Graph_LBL_AGraph97" hidden="1">#REF!</definedName>
    <definedName name="__123Graph_LBL_AGraph98" hidden="1">#REF!</definedName>
    <definedName name="__123Graph_LBL_ATarifAG" hidden="1">#REF!</definedName>
    <definedName name="__123Graph_LBL_ATarifME" hidden="1">#REF!</definedName>
    <definedName name="__123Graph_LBL_ATarifPJ" hidden="1">#REF!</definedName>
    <definedName name="__123Graph_LBL_BGraph57" hidden="1">#REF!</definedName>
    <definedName name="__123Graph_LBL_BGraph58" hidden="1">#REF!</definedName>
    <definedName name="__123Graph_LBL_BGraph59" hidden="1">#REF!</definedName>
    <definedName name="__123Graph_LBL_BGraph60" hidden="1">#REF!</definedName>
    <definedName name="__123Graph_LBL_BGraph61" hidden="1">#REF!</definedName>
    <definedName name="__123Graph_LBL_BGraph62" hidden="1">#REF!</definedName>
    <definedName name="__123Graph_LBL_BGraph63" hidden="1">#REF!</definedName>
    <definedName name="__123Graph_X" hidden="1">#REF!</definedName>
    <definedName name="__123Graph_XANIDRO" hidden="1">#REF!</definedName>
    <definedName name="__123Graph_XCli_DiarFV" hidden="1">#REF!</definedName>
    <definedName name="__123Graph_XCli_DiarLL" hidden="1">#REF!</definedName>
    <definedName name="__123Graph_XCOMBUSTA" hidden="1">#REF!</definedName>
    <definedName name="__123Graph_XCONSMED" localSheetId="1" hidden="1">#REF!</definedName>
    <definedName name="__123Graph_XCONSMED" hidden="1">#REF!</definedName>
    <definedName name="__123Graph_XCURRENT" hidden="1">#REF!</definedName>
    <definedName name="__123Graph_XDiarSeg3" hidden="1">#REF!</definedName>
    <definedName name="__123Graph_XELASTIC" localSheetId="1" hidden="1">#REF!</definedName>
    <definedName name="__123Graph_XELASTIC" hidden="1">#REF!</definedName>
    <definedName name="__123Graph_XEvTCCred" hidden="1">#REF!</definedName>
    <definedName name="__123Graph_XGraph35" hidden="1">#REF!</definedName>
    <definedName name="__123Graph_XGraph40" hidden="1">#REF!</definedName>
    <definedName name="__123Graph_XGraph79" hidden="1">#REF!</definedName>
    <definedName name="__123Graph_XGraph81" hidden="1">#REF!</definedName>
    <definedName name="__123Graph_XGraph85" hidden="1">#REF!</definedName>
    <definedName name="__123Graph_XGraph87" hidden="1">#REF!</definedName>
    <definedName name="__123Graph_XGraph89" hidden="1">#REF!</definedName>
    <definedName name="__123Graph_XHIALCOOL" hidden="1">#REF!</definedName>
    <definedName name="__123Graph_XHIDRATADO" hidden="1">#REF!</definedName>
    <definedName name="__123Graph_XINDMES" hidden="1">#REF!</definedName>
    <definedName name="__123Graph_XIRRPIC" hidden="1">#REF!</definedName>
    <definedName name="__123Graph_XIRRPIC2" hidden="1">#REF!</definedName>
    <definedName name="__123Graph_XJAYME" hidden="1">#REF!</definedName>
    <definedName name="__123Graph_XLocSegm96" hidden="1">#REF!</definedName>
    <definedName name="__123Graph_XMANUTETA" hidden="1">#REF!</definedName>
    <definedName name="__123Graph_XMERC" hidden="1">#REF!</definedName>
    <definedName name="__123Graph_XMixAG93" hidden="1">#REF!</definedName>
    <definedName name="__123Graph_XMixDiar3" hidden="1">#REF!</definedName>
    <definedName name="__123Graph_XPREVRCOM" localSheetId="1" hidden="1">#REF!</definedName>
    <definedName name="__123Graph_XPREVRCOM" hidden="1">#REF!</definedName>
    <definedName name="__123Graph_XPREVREALI" localSheetId="1" hidden="1">#REF!</definedName>
    <definedName name="__123Graph_XPREVREALI" hidden="1">#REF!</definedName>
    <definedName name="__123Graph_XPREVRIND" hidden="1">#REF!</definedName>
    <definedName name="__123Graph_XPREVROUT" hidden="1">#REF!</definedName>
    <definedName name="__123Graph_XPREVRRES" hidden="1">#REF!</definedName>
    <definedName name="__123Graph_XPREVRTOT" hidden="1">#REF!</definedName>
    <definedName name="__123Graph_XRESFIN" hidden="1">#REF!</definedName>
    <definedName name="__123Graph_XRRecFat" hidden="1">#REF!</definedName>
    <definedName name="__123Graph_XSACAS" hidden="1">#REF!</definedName>
    <definedName name="__123Graph_XSIDECO" hidden="1">#REF!</definedName>
    <definedName name="__123Graph_XUSS" hidden="1">#REF!</definedName>
    <definedName name="__123Graph_XYTDSALES" hidden="1">#REF!</definedName>
    <definedName name="__2_0_S" hidden="1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sk1" hidden="1">#REF!</definedName>
    <definedName name="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B1" hidden="1">{#N/A,#N/A,FALSE,"LLAVE";#N/A,#N/A,FALSE,"EERR";#N/A,#N/A,FALSE,"ESP";#N/A,#N/A,FALSE,"EOAF";#N/A,#N/A,FALSE,"CASH";#N/A,#N/A,FALSE,"FINANZAS";#N/A,#N/A,FALSE,"DEUDA";#N/A,#N/A,FALSE,"INVERSION";#N/A,#N/A,FALSE,"PERSONAL"}</definedName>
    <definedName name="__bb1" localSheetId="8" hidden="1">{#N/A,#N/A,FALSE,"ENERGIA";#N/A,#N/A,FALSE,"PERDIDAS";#N/A,#N/A,FALSE,"CLIENTES";#N/A,#N/A,FALSE,"ESTADO";#N/A,#N/A,FALSE,"TECNICA"}</definedName>
    <definedName name="__bb1" hidden="1">{#N/A,#N/A,FALSE,"ENERGIA";#N/A,#N/A,FALSE,"PERDIDAS";#N/A,#N/A,FALSE,"CLIENTES";#N/A,#N/A,FALSE,"ESTADO";#N/A,#N/A,FALSE,"TECNICA"}</definedName>
    <definedName name="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CEN30" localSheetId="8" hidden="1">{#N/A,#N/A,FALSE,"SIM95"}</definedName>
    <definedName name="__CEN30" hidden="1">{#N/A,#N/A,FALSE,"SIM95"}</definedName>
    <definedName name="__CEN300" localSheetId="8" hidden="1">{#N/A,#N/A,FALSE,"SIM95"}</definedName>
    <definedName name="__CEN300" hidden="1">{#N/A,#N/A,FALSE,"SIM95"}</definedName>
    <definedName name="__cen301" localSheetId="8" hidden="1">{#N/A,#N/A,FALSE,"SIM95"}</definedName>
    <definedName name="__cen301" hidden="1">{#N/A,#N/A,FALSE,"SIM95"}</definedName>
    <definedName name="__cen31" localSheetId="8" hidden="1">{#N/A,#N/A,FALSE,"SIM95"}</definedName>
    <definedName name="__cen31" hidden="1">{#N/A,#N/A,FALSE,"SIM95"}</definedName>
    <definedName name="__dc1" localSheetId="8" hidden="1">{#N/A,#N/A,FALSE,"Aging Summary";#N/A,#N/A,FALSE,"Ratio Analysis";#N/A,#N/A,FALSE,"Test 120 Day Accts";#N/A,#N/A,FALSE,"Tickmarks"}</definedName>
    <definedName name="__dc1" hidden="1">{#N/A,#N/A,FALSE,"Aging Summary";#N/A,#N/A,FALSE,"Ratio Analysis";#N/A,#N/A,FALSE,"Test 120 Day Accts";#N/A,#N/A,FALSE,"Tickmarks"}</definedName>
    <definedName name="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DRE0700" localSheetId="8" hidden="1">{"'PXR_6500'!$A$1:$I$124"}</definedName>
    <definedName name="__DRE0700" hidden="1">{"'PXR_6500'!$A$1:$I$124"}</definedName>
    <definedName name="__DTF2005">#REF!</definedName>
    <definedName name="__e1" localSheetId="8" hidden="1">{#N/A,#N/A,FALSE,"ENERGIA";#N/A,#N/A,FALSE,"PERDIDAS";#N/A,#N/A,FALSE,"CLIENTES";#N/A,#N/A,FALSE,"ESTADO";#N/A,#N/A,FALSE,"TECNICA"}</definedName>
    <definedName name="__e1" hidden="1">{#N/A,#N/A,FALSE,"ENERGIA";#N/A,#N/A,FALSE,"PERDIDAS";#N/A,#N/A,FALSE,"CLIENTES";#N/A,#N/A,FALSE,"ESTADO";#N/A,#N/A,FALSE,"TECNICA"}</definedName>
    <definedName name="__ep1" localSheetId="8" hidden="1">{#N/A,#N/A,FALSE,"CONTROLE"}</definedName>
    <definedName name="__ep1" hidden="1">{#N/A,#N/A,FALSE,"CONTROLE"}</definedName>
    <definedName name="__FDS_HYPERLINK_TOGGLE_STATE__" hidden="1">"ON"</definedName>
    <definedName name="__FDS_UNIQUE_RANGE_ID_GENERATOR_COUNTER" hidden="1">12619</definedName>
    <definedName name="__FDS_USED_FOR_REUSING_RANGE_IDS_RECYCLE" localSheetId="8" hidden="1">{6467,6468,6469,6470,6483,6484,6487,6488,6492,6493,6489,6490,6491,6494,6495,6499,6500,6496,6497,6498,6501,6502,6506,6507,6503,6504,6505,6508,6509,6513,6514,6510}</definedName>
    <definedName name="__FDS_USED_FOR_REUSING_RANGE_IDS_RECYCLE" hidden="1">{6467,6468,6469,6470,6483,6484,6487,6488,6492,6493,6489,6490,6491,6494,6495,6499,6500,6496,6497,6498,6501,6502,6506,6507,6503,6504,6505,6508,6509,6513,6514,6510}</definedName>
    <definedName name="__fl1111" localSheetId="8" hidden="1">{"Fecha_Novembro",#N/A,FALSE,"FECHAMENTO-2002 ";"Defer_Novembro",#N/A,FALSE,"DIFERIDO";"Pis_Novembro",#N/A,FALSE,"PIS COFINS";"Iss_Novembro",#N/A,FALSE,"ISS"}</definedName>
    <definedName name="__fl1111" hidden="1">{"Fecha_Novembro",#N/A,FALSE,"FECHAMENTO-2002 ";"Defer_Novembro",#N/A,FALSE,"DIFERIDO";"Pis_Novembro",#N/A,FALSE,"PIS COFINS";"Iss_Novembro",#N/A,FALSE,"ISS"}</definedName>
    <definedName name="__fpp07" localSheetId="8" hidden="1">{"TotalGeralDespesasPorArea",#N/A,FALSE,"VinculosAccessEfetivo"}</definedName>
    <definedName name="__fpp07" hidden="1">{"TotalGeralDespesasPorArea",#N/A,FALSE,"VinculosAccessEfetivo"}</definedName>
    <definedName name="__FT08" hidden="1">"3OYHDJRF05V1IN1D1R6C32J5E"</definedName>
    <definedName name="__Fx1999">#REF!</definedName>
    <definedName name="__fx99">#REF!</definedName>
    <definedName name="__g4" localSheetId="8" hidden="1">{"VERGALHÃO",#N/A,FALSE,"DIÁRIA";"CATODO",#N/A,FALSE,"DIÁRIA"}</definedName>
    <definedName name="__g4" hidden="1">{"VERGALHÃO",#N/A,FALSE,"DIÁRIA";"CATODO",#N/A,FALSE,"DIÁRIA"}</definedName>
    <definedName name="__gdp85">#REF!</definedName>
    <definedName name="__gdp86">#REF!</definedName>
    <definedName name="__gdp87">#REF!</definedName>
    <definedName name="__gdp88">#REF!</definedName>
    <definedName name="__gdp89">#REF!</definedName>
    <definedName name="__gdp90">#REF!</definedName>
    <definedName name="__gdp91">#REF!</definedName>
    <definedName name="__gdp92">#REF!</definedName>
    <definedName name="__gdp93">#REF!</definedName>
    <definedName name="__gdp94">#REF!</definedName>
    <definedName name="__gdp95">#REF!</definedName>
    <definedName name="__gdp96">#REF!</definedName>
    <definedName name="__gdp97">#REF!</definedName>
    <definedName name="__gdp98">#REF!</definedName>
    <definedName name="__gdp99">#REF!</definedName>
    <definedName name="__IMP2">#REF!</definedName>
    <definedName name="__IntlFixup" hidden="1">TRUE</definedName>
    <definedName name="__IPC2005">#REF!</definedName>
    <definedName name="__KEY2" hidden="1">#REF!</definedName>
    <definedName name="__key3" hidden="1">#REF!</definedName>
    <definedName name="__key4" hidden="1">#REF!</definedName>
    <definedName name="__key5" hidden="1">#REF!</definedName>
    <definedName name="__key9" hidden="1">#REF!</definedName>
    <definedName name="_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mar2003">#REF!</definedName>
    <definedName name="__mes2">#REF!</definedName>
    <definedName name="__mes3">#REF!</definedName>
    <definedName name="__mes4">#REF!</definedName>
    <definedName name="__mes5">#REF!</definedName>
    <definedName name="__MIX97">#REF!</definedName>
    <definedName name="__new95">#REF!</definedName>
    <definedName name="__NIL1">#REF!</definedName>
    <definedName name="__NIL2">#REF!</definedName>
    <definedName name="__NIL3">#REF!</definedName>
    <definedName name="__NIL4">#REF!</definedName>
    <definedName name="__NIL5">#REF!</definedName>
    <definedName name="__o022" localSheetId="8" hidden="1">{#N/A,#N/A,FALSE,"CONTROLE";#N/A,#N/A,FALSE,"CONTROLE"}</definedName>
    <definedName name="__o022" hidden="1">{#N/A,#N/A,FALSE,"CONTROLE";#N/A,#N/A,FALSE,"CONTROLE"}</definedName>
    <definedName name="__o023" localSheetId="8" hidden="1">{#N/A,#N/A,FALSE,"CONTROLE"}</definedName>
    <definedName name="__o023" hidden="1">{#N/A,#N/A,FALSE,"CONTROLE"}</definedName>
    <definedName name="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0" localSheetId="8" hidden="1">{"TotalGeralDespesasPorArea",#N/A,FALSE,"VinculosAccessEfetivo"}</definedName>
    <definedName name="__o10" hidden="1">{"TotalGeralDespesasPorArea",#N/A,FALSE,"VinculosAccessEfetivo"}</definedName>
    <definedName name="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3" localSheetId="8" hidden="1">{"TotalGeralDespesasPorArea",#N/A,FALSE,"VinculosAccessEfetivo"}</definedName>
    <definedName name="__o13" hidden="1">{"TotalGeralDespesasPorArea",#N/A,FALSE,"VinculosAccessEfetivo"}</definedName>
    <definedName name="__o14" localSheetId="8" hidden="1">{#N/A,#N/A,FALSE,"CONTROLE"}</definedName>
    <definedName name="__o14" hidden="1">{#N/A,#N/A,FALSE,"CONTROLE"}</definedName>
    <definedName name="__o15" localSheetId="8" hidden="1">{#N/A,#N/A,FALSE,"CONTROLE"}</definedName>
    <definedName name="__o15" hidden="1">{#N/A,#N/A,FALSE,"CONTROLE"}</definedName>
    <definedName name="__o16" localSheetId="8" hidden="1">{"TotalGeralDespesasPorArea",#N/A,FALSE,"VinculosAccessEfetivo"}</definedName>
    <definedName name="__o16" hidden="1">{"TotalGeralDespesasPorArea",#N/A,FALSE,"VinculosAccessEfetivo"}</definedName>
    <definedName name="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9" localSheetId="8" hidden="1">{#N/A,#N/A,FALSE,"CONTROLE"}</definedName>
    <definedName name="__o19" hidden="1">{#N/A,#N/A,FALSE,"CONTROLE"}</definedName>
    <definedName name="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1" localSheetId="8" hidden="1">{"TotalGeralDespesasPorArea",#N/A,FALSE,"VinculosAccessEfetivo"}</definedName>
    <definedName name="__o21" hidden="1">{"TotalGeralDespesasPorArea",#N/A,FALSE,"VinculosAccessEfetivo"}</definedName>
    <definedName name="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5" localSheetId="8" hidden="1">{"TotalGeralDespesasPorArea",#N/A,FALSE,"VinculosAccessEfetivo"}</definedName>
    <definedName name="__o25" hidden="1">{"TotalGeralDespesasPorArea",#N/A,FALSE,"VinculosAccessEfetivo"}</definedName>
    <definedName name="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8" localSheetId="8" hidden="1">{"TotalGeralDespesasPorArea",#N/A,FALSE,"VinculosAccessEfetivo"}</definedName>
    <definedName name="__o28" hidden="1">{"TotalGeralDespesasPorArea",#N/A,FALSE,"VinculosAccessEfetivo"}</definedName>
    <definedName name="__o29" localSheetId="8" hidden="1">{#N/A,#N/A,FALSE,"CONTROLE"}</definedName>
    <definedName name="__o29" hidden="1">{#N/A,#N/A,FALSE,"CONTROLE"}</definedName>
    <definedName name="__o3" localSheetId="8" hidden="1">{"TotalGeralDespesasPorArea",#N/A,FALSE,"VinculosAccessEfetivo"}</definedName>
    <definedName name="__o3" hidden="1">{"TotalGeralDespesasPorArea",#N/A,FALSE,"VinculosAccessEfetivo"}</definedName>
    <definedName name="__o30" localSheetId="8" hidden="1">{#N/A,#N/A,FALSE,"CONTROLE"}</definedName>
    <definedName name="__o30" hidden="1">{#N/A,#N/A,FALSE,"CONTROLE"}</definedName>
    <definedName name="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3" localSheetId="8" hidden="1">{#N/A,#N/A,FALSE,"CONTROLE"}</definedName>
    <definedName name="__o33" hidden="1">{#N/A,#N/A,FALSE,"CONTROLE"}</definedName>
    <definedName name="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6" localSheetId="8" hidden="1">{"TotalGeralDespesasPorArea",#N/A,FALSE,"VinculosAccessEfetivo"}</definedName>
    <definedName name="__o36" hidden="1">{"TotalGeralDespesasPorArea",#N/A,FALSE,"VinculosAccessEfetivo"}</definedName>
    <definedName name="__o37" localSheetId="8" hidden="1">{#N/A,#N/A,FALSE,"CONTROLE";#N/A,#N/A,FALSE,"CONTROLE"}</definedName>
    <definedName name="__o37" hidden="1">{#N/A,#N/A,FALSE,"CONTROLE";#N/A,#N/A,FALSE,"CONTROLE"}</definedName>
    <definedName name="__o38" localSheetId="8" hidden="1">{#N/A,#N/A,FALSE,"CONTROLE"}</definedName>
    <definedName name="__o38" hidden="1">{#N/A,#N/A,FALSE,"CONTROLE"}</definedName>
    <definedName name="__o39" localSheetId="8" hidden="1">{"TotalGeralDespesasPorArea",#N/A,FALSE,"VinculosAccessEfetivo"}</definedName>
    <definedName name="__o39" hidden="1">{"TotalGeralDespesasPorArea",#N/A,FALSE,"VinculosAccessEfetivo"}</definedName>
    <definedName name="__o4" localSheetId="8" hidden="1">{"TotalGeralDespesasPorArea",#N/A,FALSE,"VinculosAccessEfetivo"}</definedName>
    <definedName name="__o4" hidden="1">{"TotalGeralDespesasPorArea",#N/A,FALSE,"VinculosAccessEfetivo"}</definedName>
    <definedName name="__o45" localSheetId="8" hidden="1">{"TotalGeralDespesasPorArea",#N/A,FALSE,"VinculosAccessEfetivo"}</definedName>
    <definedName name="__o45" hidden="1">{"TotalGeralDespesasPorArea",#N/A,FALSE,"VinculosAccessEfetivo"}</definedName>
    <definedName name="__o5" localSheetId="8" hidden="1">{"TotalGeralDespesasPorArea",#N/A,FALSE,"VinculosAccessEfetivo"}</definedName>
    <definedName name="__o5" hidden="1">{"TotalGeralDespesasPorArea",#N/A,FALSE,"VinculosAccessEfetivo"}</definedName>
    <definedName name="__o6" localSheetId="8" hidden="1">{"TotalGeralDespesasPorArea",#N/A,FALSE,"VinculosAccessEfetivo"}</definedName>
    <definedName name="__o6" hidden="1">{"TotalGeralDespesasPorArea",#N/A,FALSE,"VinculosAccessEfetivo"}</definedName>
    <definedName name="__o60" localSheetId="8" hidden="1">{"TotalGeralDespesasPorArea",#N/A,FALSE,"VinculosAccessEfetivo"}</definedName>
    <definedName name="__o60" hidden="1">{"TotalGeralDespesasPorArea",#N/A,FALSE,"VinculosAccessEfetivo"}</definedName>
    <definedName name="__o7" localSheetId="8" hidden="1">{"TotalGeralDespesasPorArea",#N/A,FALSE,"VinculosAccessEfetivo"}</definedName>
    <definedName name="__o7" hidden="1">{"TotalGeralDespesasPorArea",#N/A,FALSE,"VinculosAccessEfetivo"}</definedName>
    <definedName name="__o8" localSheetId="8" hidden="1">{"TotalGeralDespesasPorArea",#N/A,FALSE,"VinculosAccessEfetivo"}</definedName>
    <definedName name="__o8" hidden="1">{"TotalGeralDespesasPorArea",#N/A,FALSE,"VinculosAccessEfetivo"}</definedName>
    <definedName name="__o840" localSheetId="8" hidden="1">{"TotalGeralDespesasPorArea",#N/A,FALSE,"VinculosAccessEfetivo"}</definedName>
    <definedName name="__o840" hidden="1">{"TotalGeralDespesasPorArea",#N/A,FALSE,"VinculosAccessEfetivo"}</definedName>
    <definedName name="__o841" localSheetId="8" hidden="1">{"TotalGeralDespesasPorArea",#N/A,FALSE,"VinculosAccessEfetivo"}</definedName>
    <definedName name="__o841" hidden="1">{"TotalGeralDespesasPorArea",#N/A,FALSE,"VinculosAccessEfetivo"}</definedName>
    <definedName name="__o847" localSheetId="8" hidden="1">{"TotalGeralDespesasPorArea",#N/A,FALSE,"VinculosAccessEfetivo"}</definedName>
    <definedName name="__o847" hidden="1">{"TotalGeralDespesasPorArea",#N/A,FALSE,"VinculosAccessEfetivo"}</definedName>
    <definedName name="__o9" localSheetId="8" hidden="1">{"TotalGeralDespesasPorArea",#N/A,FALSE,"VinculosAccessEfetivo"}</definedName>
    <definedName name="__o9" hidden="1">{"TotalGeralDespesasPorArea",#N/A,FALSE,"VinculosAccessEfetivo"}</definedName>
    <definedName name="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0" localSheetId="8" hidden="1">{"TotalGeralDespesasPorArea",#N/A,FALSE,"VinculosAccessEfetivo"}</definedName>
    <definedName name="__p10" hidden="1">{"TotalGeralDespesasPorArea",#N/A,FALSE,"VinculosAccessEfetivo"}</definedName>
    <definedName name="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3" localSheetId="8" hidden="1">{"TotalGeralDespesasPorArea",#N/A,FALSE,"VinculosAccessEfetivo"}</definedName>
    <definedName name="__p13" hidden="1">{"TotalGeralDespesasPorArea",#N/A,FALSE,"VinculosAccessEfetivo"}</definedName>
    <definedName name="__p14" localSheetId="8" hidden="1">{#N/A,#N/A,FALSE,"CONTROLE"}</definedName>
    <definedName name="__p14" hidden="1">{#N/A,#N/A,FALSE,"CONTROLE"}</definedName>
    <definedName name="__p15" localSheetId="8" hidden="1">{#N/A,#N/A,FALSE,"CONTROLE"}</definedName>
    <definedName name="__p15" hidden="1">{#N/A,#N/A,FALSE,"CONTROLE"}</definedName>
    <definedName name="__p16" localSheetId="8" hidden="1">{"TotalGeralDespesasPorArea",#N/A,FALSE,"VinculosAccessEfetivo"}</definedName>
    <definedName name="__p16" hidden="1">{"TotalGeralDespesasPorArea",#N/A,FALSE,"VinculosAccessEfetivo"}</definedName>
    <definedName name="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9" localSheetId="8" hidden="1">{#N/A,#N/A,FALSE,"CONTROLE"}</definedName>
    <definedName name="__p19" hidden="1">{#N/A,#N/A,FALSE,"CONTROLE"}</definedName>
    <definedName name="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1" localSheetId="8" hidden="1">{"TotalGeralDespesasPorArea",#N/A,FALSE,"VinculosAccessEfetivo"}</definedName>
    <definedName name="__p21" hidden="1">{"TotalGeralDespesasPorArea",#N/A,FALSE,"VinculosAccessEfetivo"}</definedName>
    <definedName name="__p22" localSheetId="8" hidden="1">{#N/A,#N/A,FALSE,"CONTROLE";#N/A,#N/A,FALSE,"CONTROLE"}</definedName>
    <definedName name="__p22" hidden="1">{#N/A,#N/A,FALSE,"CONTROLE";#N/A,#N/A,FALSE,"CONTROLE"}</definedName>
    <definedName name="__p23" localSheetId="8" hidden="1">{#N/A,#N/A,FALSE,"CONTROLE"}</definedName>
    <definedName name="__p23" hidden="1">{#N/A,#N/A,FALSE,"CONTROLE"}</definedName>
    <definedName name="__p3" localSheetId="8" hidden="1">{"TotalGeralDespesasPorArea",#N/A,FALSE,"VinculosAccessEfetivo"}</definedName>
    <definedName name="__p3" hidden="1">{"TotalGeralDespesasPorArea",#N/A,FALSE,"VinculosAccessEfetivo"}</definedName>
    <definedName name="__p4" localSheetId="8" hidden="1">{"TotalGeralDespesasPorArea",#N/A,FALSE,"VinculosAccessEfetivo"}</definedName>
    <definedName name="__p4" hidden="1">{"TotalGeralDespesasPorArea",#N/A,FALSE,"VinculosAccessEfetivo"}</definedName>
    <definedName name="__p5" localSheetId="8" hidden="1">{"TotalGeralDespesasPorArea",#N/A,FALSE,"VinculosAccessEfetivo"}</definedName>
    <definedName name="__p5" hidden="1">{"TotalGeralDespesasPorArea",#N/A,FALSE,"VinculosAccessEfetivo"}</definedName>
    <definedName name="__p6" localSheetId="8" hidden="1">{"TotalGeralDespesasPorArea",#N/A,FALSE,"VinculosAccessEfetivo"}</definedName>
    <definedName name="__p6" hidden="1">{"TotalGeralDespesasPorArea",#N/A,FALSE,"VinculosAccessEfetivo"}</definedName>
    <definedName name="__p7" localSheetId="8" hidden="1">{"TotalGeralDespesasPorArea",#N/A,FALSE,"VinculosAccessEfetivo"}</definedName>
    <definedName name="__p7" hidden="1">{"TotalGeralDespesasPorArea",#N/A,FALSE,"VinculosAccessEfetivo"}</definedName>
    <definedName name="__p8" localSheetId="8" hidden="1">{"TotalGeralDespesasPorArea",#N/A,FALSE,"VinculosAccessEfetivo"}</definedName>
    <definedName name="__p8" hidden="1">{"TotalGeralDespesasPorArea",#N/A,FALSE,"VinculosAccessEfetivo"}</definedName>
    <definedName name="__p9" localSheetId="8" hidden="1">{"TotalGeralDespesasPorArea",#N/A,FALSE,"VinculosAccessEfetivo"}</definedName>
    <definedName name="__p9" hidden="1">{"TotalGeralDespesasPorArea",#N/A,FALSE,"VinculosAccessEfetivo"}</definedName>
    <definedName name="__PB300">#REF!</definedName>
    <definedName name="__PG1">#REF!</definedName>
    <definedName name="__PG3">#REF!</definedName>
    <definedName name="__PL124">#REF!</definedName>
    <definedName name="__plt02">#REF!</definedName>
    <definedName name="__PLT07">#REF!</definedName>
    <definedName name="__PLT09">#REF!</definedName>
    <definedName name="__q234" hidden="1">#REF!</definedName>
    <definedName name="__R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__R" hidden="1">{#N/A,#N/A,FALSE,"Relatórios";"Vendas e Custos",#N/A,FALSE,"Vendas e Custos";"Premissas",#N/A,FALSE,"Premissas";"Projeções",#N/A,FALSE,"Projeções";"Dolar",#N/A,FALSE,"Dolar";"Original",#N/A,FALSE,"Original e UFIR"}</definedName>
    <definedName name="__r1" localSheetId="8" hidden="1">{"CONSOLIDADO",#N/A,FALSE,"COMENTARIOS"}</definedName>
    <definedName name="__r1" hidden="1">{"CONSOLIDADO",#N/A,FALSE,"COMENTARIOS"}</definedName>
    <definedName name="__REC97">#REF!</definedName>
    <definedName name="__s1" hidden="1">#REF!</definedName>
    <definedName name="__s2" hidden="1">#REF!</definedName>
    <definedName name="__s3" hidden="1">#REF!</definedName>
    <definedName name="__s4" hidden="1">#REF!</definedName>
    <definedName name="__s5" hidden="1">#REF!</definedName>
    <definedName name="__s6" hidden="1">#REF!</definedName>
    <definedName name="__SG5">#REF!</definedName>
    <definedName name="__TF2" hidden="1">#REF!,#REF!</definedName>
    <definedName name="__TF2222" hidden="1">#REF!</definedName>
    <definedName name="__TitleTemp">#NAME?</definedName>
    <definedName name="__TRC92">#REF!</definedName>
    <definedName name="__TRC93">#REF!</definedName>
    <definedName name="__TRC94">#REF!</definedName>
    <definedName name="__TRC95">#REF!</definedName>
    <definedName name="__TRC96">#REF!</definedName>
    <definedName name="__TSU91">#REF!</definedName>
    <definedName name="__TSU92">#REF!</definedName>
    <definedName name="__TSU93">#REF!</definedName>
    <definedName name="__TSU94">#REF!</definedName>
    <definedName name="__TSU95">#REF!</definedName>
    <definedName name="__TSU96">#REF!</definedName>
    <definedName name="__TTF92">#REF!</definedName>
    <definedName name="__TTF93">#REF!</definedName>
    <definedName name="__TTF94">#REF!</definedName>
    <definedName name="__TTF95">#REF!</definedName>
    <definedName name="__TTF96">#REF!</definedName>
    <definedName name="__UG1">#REF!</definedName>
    <definedName name="__UG6">#REF!</definedName>
    <definedName name="__US97">#REF!</definedName>
    <definedName name="__vn1">#REF!</definedName>
    <definedName name="__xx1" hidden="1">#REF!,#REF!</definedName>
    <definedName name="__Y1" localSheetId="8" hidden="1">{#N/A,#N/A,TRUE,"Cover sheet";#N/A,#N/A,TRUE,"INPUTS";#N/A,#N/A,TRUE,"OUTPUTS";#N/A,#N/A,TRUE,"VALUATION"}</definedName>
    <definedName name="__Y1" hidden="1">{#N/A,#N/A,TRUE,"Cover sheet";#N/A,#N/A,TRUE,"INPUTS";#N/A,#N/A,TRUE,"OUTPUTS";#N/A,#N/A,TRUE,"VALUATION"}</definedName>
    <definedName name="__yh7" localSheetId="8" hidden="1">{#N/A,#N/A,FALSE,"CONTROLE";#N/A,#N/A,FALSE,"CONTROLE"}</definedName>
    <definedName name="__yh7" hidden="1">{#N/A,#N/A,FALSE,"CONTROLE";#N/A,#N/A,FALSE,"CONTROLE"}</definedName>
    <definedName name="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0" localSheetId="8" hidden="1">{"TotalGeralDespesasPorArea",#N/A,FALSE,"VinculosAccessEfetivo"}</definedName>
    <definedName name="__z10" hidden="1">{"TotalGeralDespesasPorArea",#N/A,FALSE,"VinculosAccessEfetivo"}</definedName>
    <definedName name="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3" localSheetId="8" hidden="1">{"TotalGeralDespesasPorArea",#N/A,FALSE,"VinculosAccessEfetivo"}</definedName>
    <definedName name="__z13" hidden="1">{"TotalGeralDespesasPorArea",#N/A,FALSE,"VinculosAccessEfetivo"}</definedName>
    <definedName name="__z14" localSheetId="8" hidden="1">{#N/A,#N/A,FALSE,"CONTROLE"}</definedName>
    <definedName name="__z14" hidden="1">{#N/A,#N/A,FALSE,"CONTROLE"}</definedName>
    <definedName name="__z15" localSheetId="8" hidden="1">{#N/A,#N/A,FALSE,"CONTROLE"}</definedName>
    <definedName name="__z15" hidden="1">{#N/A,#N/A,FALSE,"CONTROLE"}</definedName>
    <definedName name="__z16" localSheetId="8" hidden="1">{"TotalGeralDespesasPorArea",#N/A,FALSE,"VinculosAccessEfetivo"}</definedName>
    <definedName name="__z16" hidden="1">{"TotalGeralDespesasPorArea",#N/A,FALSE,"VinculosAccessEfetivo"}</definedName>
    <definedName name="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9" localSheetId="8" hidden="1">{#N/A,#N/A,FALSE,"CONTROLE"}</definedName>
    <definedName name="__z19" hidden="1">{#N/A,#N/A,FALSE,"CONTROLE"}</definedName>
    <definedName name="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1" localSheetId="8" hidden="1">{"TotalGeralDespesasPorArea",#N/A,FALSE,"VinculosAccessEfetivo"}</definedName>
    <definedName name="__z21" hidden="1">{"TotalGeralDespesasPorArea",#N/A,FALSE,"VinculosAccessEfetivo"}</definedName>
    <definedName name="__z22" localSheetId="8" hidden="1">{#N/A,#N/A,FALSE,"CONTROLE";#N/A,#N/A,FALSE,"CONTROLE"}</definedName>
    <definedName name="__z22" hidden="1">{#N/A,#N/A,FALSE,"CONTROLE";#N/A,#N/A,FALSE,"CONTROLE"}</definedName>
    <definedName name="__z23" localSheetId="8" hidden="1">{#N/A,#N/A,FALSE,"CONTROLE"}</definedName>
    <definedName name="__z23" hidden="1">{#N/A,#N/A,FALSE,"CONTROLE"}</definedName>
    <definedName name="__z3" localSheetId="8" hidden="1">{"TotalGeralDespesasPorArea",#N/A,FALSE,"VinculosAccessEfetivo"}</definedName>
    <definedName name="__z3" hidden="1">{"TotalGeralDespesasPorArea",#N/A,FALSE,"VinculosAccessEfetivo"}</definedName>
    <definedName name="__z4" localSheetId="8" hidden="1">{"TotalGeralDespesasPorArea",#N/A,FALSE,"VinculosAccessEfetivo"}</definedName>
    <definedName name="__z4" hidden="1">{"TotalGeralDespesasPorArea",#N/A,FALSE,"VinculosAccessEfetivo"}</definedName>
    <definedName name="__z5" localSheetId="8" hidden="1">{"TotalGeralDespesasPorArea",#N/A,FALSE,"VinculosAccessEfetivo"}</definedName>
    <definedName name="__z5" hidden="1">{"TotalGeralDespesasPorArea",#N/A,FALSE,"VinculosAccessEfetivo"}</definedName>
    <definedName name="__z6" localSheetId="8" hidden="1">{"TotalGeralDespesasPorArea",#N/A,FALSE,"VinculosAccessEfetivo"}</definedName>
    <definedName name="__z6" hidden="1">{"TotalGeralDespesasPorArea",#N/A,FALSE,"VinculosAccessEfetivo"}</definedName>
    <definedName name="__z7" localSheetId="8" hidden="1">{"TotalGeralDespesasPorArea",#N/A,FALSE,"VinculosAccessEfetivo"}</definedName>
    <definedName name="__z7" hidden="1">{"TotalGeralDespesasPorArea",#N/A,FALSE,"VinculosAccessEfetivo"}</definedName>
    <definedName name="__z8" localSheetId="8" hidden="1">{"TotalGeralDespesasPorArea",#N/A,FALSE,"VinculosAccessEfetivo"}</definedName>
    <definedName name="__z8" hidden="1">{"TotalGeralDespesasPorArea",#N/A,FALSE,"VinculosAccessEfetivo"}</definedName>
    <definedName name="__z9" localSheetId="8" hidden="1">{"TotalGeralDespesasPorArea",#N/A,FALSE,"VinculosAccessEfetivo"}</definedName>
    <definedName name="__z9" hidden="1">{"TotalGeralDespesasPorArea",#N/A,FALSE,"VinculosAccessEfetivo"}</definedName>
    <definedName name="_08_574159_4">#REF!</definedName>
    <definedName name="_1">#REF!</definedName>
    <definedName name="_1_________________________0_S" hidden="1">#REF!</definedName>
    <definedName name="_1_____0_S" hidden="1">#REF!</definedName>
    <definedName name="_1____123Graph_AChart_1B" hidden="1">#REF!</definedName>
    <definedName name="_1___0_S" hidden="1">#REF!</definedName>
    <definedName name="_1___0_W" hidden="1">#REF!</definedName>
    <definedName name="_1__123Graph_ACDIUS" hidden="1">#REF!</definedName>
    <definedName name="_1__123Graph_ACHART_1" hidden="1">#REF!</definedName>
    <definedName name="_1__123Graph_AChart_1A" hidden="1">#REF!</definedName>
    <definedName name="_1__FDSAUDITLINK__" localSheetId="8" hidden="1">{"fdsup://Directions/FactSet Auditing Viewer?action=AUDIT_VALUE&amp;DB=129&amp;ID1=B24CGK&amp;VALUEID=01001&amp;SDATE=2011&amp;PERIODTYPE=ANN_STD&amp;SCFT=3&amp;window=popup_no_bar&amp;width=385&amp;height=120&amp;START_MAXIMIZED=FALSE&amp;creator=factset&amp;display_string=Audit"}</definedName>
    <definedName name="_1__FDSAUDITLINK__" hidden="1">{"fdsup://Directions/FactSet Auditing Viewer?action=AUDIT_VALUE&amp;DB=129&amp;ID1=B24CGK&amp;VALUEID=01001&amp;SDATE=2011&amp;PERIODTYPE=ANN_STD&amp;SCFT=3&amp;window=popup_no_bar&amp;width=385&amp;height=120&amp;START_MAXIMIZED=FALSE&amp;creator=factset&amp;display_string=Audit"}</definedName>
    <definedName name="_1_0__123Grap" hidden="1">#REF!</definedName>
    <definedName name="_1_0_S" hidden="1">#REF!</definedName>
    <definedName name="_1_123Grap" hidden="1">#REF!</definedName>
    <definedName name="_10____0_S" hidden="1">#REF!</definedName>
    <definedName name="_10___123Graph_ACHART_12" hidden="1">#REF!</definedName>
    <definedName name="_10___123Graph_ACHART_14" hidden="1">#REF!</definedName>
    <definedName name="_10___123Graph_ACHART_16" hidden="1">#REF!</definedName>
    <definedName name="_10__123Graph_ACHART_16" hidden="1">#REF!</definedName>
    <definedName name="_10__123Graph_ACHART_17" hidden="1">#REF!</definedName>
    <definedName name="_10__123Graph_ACHART_18" hidden="1">#REF!</definedName>
    <definedName name="_10__123Graph_AGROWTH_REVS_A" hidden="1">#REF!</definedName>
    <definedName name="_10__123Graph_CCHART_1" localSheetId="1" hidden="1">#REF!</definedName>
    <definedName name="_10__123Graph_CCHART_1" localSheetId="7" hidden="1">#REF!</definedName>
    <definedName name="_10__123Graph_CCHART_1" localSheetId="6" hidden="1">#REF!</definedName>
    <definedName name="_10__123Graph_CCHART_1" hidden="1">#REF!</definedName>
    <definedName name="_10__123Graph_CGROWTH_REVS_A" hidden="1">#REF!</definedName>
    <definedName name="_10__123Graph_CGROWTH_REVS_B" hidden="1">#REF!</definedName>
    <definedName name="_10__FDSAUDITLINK__" localSheetId="8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1"}</definedName>
    <definedName name="_10__FDSAUDITLINK__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1"}</definedName>
    <definedName name="_10_0_S" hidden="1">#REF!</definedName>
    <definedName name="_100__123Graph_ACHART_2" hidden="1">#REF!</definedName>
    <definedName name="_100__123Graph_ACHART_22" hidden="1">#REF!</definedName>
    <definedName name="_100__123Graph_ACHART_23" hidden="1">#REF!</definedName>
    <definedName name="_100__123Graph_ACHART_26" hidden="1">#REF!</definedName>
    <definedName name="_100__123Graph_CCHART_7" hidden="1">#REF!</definedName>
    <definedName name="_100__123Graph_XChart_6" hidden="1">#REF!</definedName>
    <definedName name="_1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459"}</definedName>
    <definedName name="_1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459"}</definedName>
    <definedName name="_10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66"}</definedName>
    <definedName name="_10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66"}</definedName>
    <definedName name="_100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72"}</definedName>
    <definedName name="_100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72"}</definedName>
    <definedName name="_100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71"}</definedName>
    <definedName name="_100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71"}</definedName>
    <definedName name="_100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70"}</definedName>
    <definedName name="_100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70"}</definedName>
    <definedName name="_100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69"}</definedName>
    <definedName name="_100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69"}</definedName>
    <definedName name="_100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68"}</definedName>
    <definedName name="_100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68"}</definedName>
    <definedName name="_100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67"}</definedName>
    <definedName name="_100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67"}</definedName>
    <definedName name="_100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66"}</definedName>
    <definedName name="_100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66"}</definedName>
    <definedName name="_100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65"}</definedName>
    <definedName name="_100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65"}</definedName>
    <definedName name="_100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64"}</definedName>
    <definedName name="_100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64"}</definedName>
    <definedName name="_100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63"}</definedName>
    <definedName name="_100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63"}</definedName>
    <definedName name="_10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65"}</definedName>
    <definedName name="_10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65"}</definedName>
    <definedName name="_100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62"}</definedName>
    <definedName name="_100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62"}</definedName>
    <definedName name="_100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61"}</definedName>
    <definedName name="_100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61"}</definedName>
    <definedName name="_100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60"}</definedName>
    <definedName name="_100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60"}</definedName>
    <definedName name="_100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59"}</definedName>
    <definedName name="_100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59"}</definedName>
    <definedName name="_100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58"}</definedName>
    <definedName name="_100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58"}</definedName>
    <definedName name="_100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57"}</definedName>
    <definedName name="_100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57"}</definedName>
    <definedName name="_100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56"}</definedName>
    <definedName name="_100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56"}</definedName>
    <definedName name="_100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55"}</definedName>
    <definedName name="_100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55"}</definedName>
    <definedName name="_100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54"}</definedName>
    <definedName name="_100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54"}</definedName>
    <definedName name="_100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53"}</definedName>
    <definedName name="_100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53"}</definedName>
    <definedName name="_10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64"}</definedName>
    <definedName name="_10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64"}</definedName>
    <definedName name="_100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52"}</definedName>
    <definedName name="_100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52"}</definedName>
    <definedName name="_100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51"}</definedName>
    <definedName name="_100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51"}</definedName>
    <definedName name="_100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"}</definedName>
    <definedName name="_100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"}</definedName>
    <definedName name="_100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"}</definedName>
    <definedName name="_100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"}</definedName>
    <definedName name="_100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"}</definedName>
    <definedName name="_100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"}</definedName>
    <definedName name="_100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"}</definedName>
    <definedName name="_100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"}</definedName>
    <definedName name="_100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"}</definedName>
    <definedName name="_100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"}</definedName>
    <definedName name="_100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"}</definedName>
    <definedName name="_100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"}</definedName>
    <definedName name="_100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"}</definedName>
    <definedName name="_100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"}</definedName>
    <definedName name="_100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"}</definedName>
    <definedName name="_100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"}</definedName>
    <definedName name="_10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63"}</definedName>
    <definedName name="_10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63"}</definedName>
    <definedName name="_100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"}</definedName>
    <definedName name="_100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"}</definedName>
    <definedName name="_100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"}</definedName>
    <definedName name="_100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"}</definedName>
    <definedName name="_100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"}</definedName>
    <definedName name="_100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"}</definedName>
    <definedName name="_100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"}</definedName>
    <definedName name="_100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"}</definedName>
    <definedName name="_100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"}</definedName>
    <definedName name="_100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"}</definedName>
    <definedName name="_100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"}</definedName>
    <definedName name="_100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"}</definedName>
    <definedName name="_100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"}</definedName>
    <definedName name="_100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"}</definedName>
    <definedName name="_100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"}</definedName>
    <definedName name="_100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"}</definedName>
    <definedName name="_100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"}</definedName>
    <definedName name="_100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"}</definedName>
    <definedName name="_100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"}</definedName>
    <definedName name="_100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"}</definedName>
    <definedName name="_10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62"}</definedName>
    <definedName name="_10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62"}</definedName>
    <definedName name="_100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"}</definedName>
    <definedName name="_100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"}</definedName>
    <definedName name="_100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"}</definedName>
    <definedName name="_100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"}</definedName>
    <definedName name="_100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"}</definedName>
    <definedName name="_100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"}</definedName>
    <definedName name="_100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"}</definedName>
    <definedName name="_100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"}</definedName>
    <definedName name="_100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"}</definedName>
    <definedName name="_100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"}</definedName>
    <definedName name="_100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"}</definedName>
    <definedName name="_100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"}</definedName>
    <definedName name="_100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"}</definedName>
    <definedName name="_100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"}</definedName>
    <definedName name="_100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"}</definedName>
    <definedName name="_100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"}</definedName>
    <definedName name="_100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"}</definedName>
    <definedName name="_100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"}</definedName>
    <definedName name="_100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"}</definedName>
    <definedName name="_100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"}</definedName>
    <definedName name="_10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61"}</definedName>
    <definedName name="_10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61"}</definedName>
    <definedName name="_100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"}</definedName>
    <definedName name="_100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"}</definedName>
    <definedName name="_100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"}</definedName>
    <definedName name="_100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"}</definedName>
    <definedName name="_100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"}</definedName>
    <definedName name="_100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"}</definedName>
    <definedName name="_100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"}</definedName>
    <definedName name="_100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"}</definedName>
    <definedName name="_100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"}</definedName>
    <definedName name="_100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"}</definedName>
    <definedName name="_100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"}</definedName>
    <definedName name="_100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"}</definedName>
    <definedName name="_100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"}</definedName>
    <definedName name="_100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"}</definedName>
    <definedName name="_100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"}</definedName>
    <definedName name="_100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"}</definedName>
    <definedName name="_100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"}</definedName>
    <definedName name="_100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"}</definedName>
    <definedName name="_100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"}</definedName>
    <definedName name="_100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"}</definedName>
    <definedName name="_10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60"}</definedName>
    <definedName name="_10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60"}</definedName>
    <definedName name="_100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"}</definedName>
    <definedName name="_100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"}</definedName>
    <definedName name="_100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"}</definedName>
    <definedName name="_100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"}</definedName>
    <definedName name="_100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"}</definedName>
    <definedName name="_100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"}</definedName>
    <definedName name="_100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"}</definedName>
    <definedName name="_100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"}</definedName>
    <definedName name="_100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"}</definedName>
    <definedName name="_100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"}</definedName>
    <definedName name="_100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"}</definedName>
    <definedName name="_100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"}</definedName>
    <definedName name="_100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"}</definedName>
    <definedName name="_100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"}</definedName>
    <definedName name="_100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"}</definedName>
    <definedName name="_100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"}</definedName>
    <definedName name="_100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"}</definedName>
    <definedName name="_100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"}</definedName>
    <definedName name="_100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"}</definedName>
    <definedName name="_100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"}</definedName>
    <definedName name="_10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59"}</definedName>
    <definedName name="_10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59"}</definedName>
    <definedName name="_100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"}</definedName>
    <definedName name="_100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"}</definedName>
    <definedName name="_100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"}</definedName>
    <definedName name="_100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"}</definedName>
    <definedName name="_10072__FDSAUDITLINK__" localSheetId="8" hidden="1">{"fdsup://directions/FAT Viewer?action=UPDATE&amp;creator=factset&amp;DYN_ARGS=TRUE&amp;DOC_NAME=FAT:FQL_AUDITING_CLIENT_TEMPLATE.FAT&amp;display_string=Audit&amp;VAR:KEY=RWFUNYVEDY&amp;VAR:QUERY=RkZfRU5UUlBSX1ZBTF9EQUlMWSgtMkFZLDQxMTcyLEQsLCwnRElMJyk=&amp;WINDOW=FIRST_POPUP&amp;HEIGHT=45","0&amp;WIDTH=450&amp;START_MAXIMIZED=FALSE&amp;VAR:CALENDAR=US&amp;VAR:SYMBOL=B1YWHR&amp;VAR:INDEX=507"}</definedName>
    <definedName name="_10072__FDSAUDITLINK__" hidden="1">{"fdsup://directions/FAT Viewer?action=UPDATE&amp;creator=factset&amp;DYN_ARGS=TRUE&amp;DOC_NAME=FAT:FQL_AUDITING_CLIENT_TEMPLATE.FAT&amp;display_string=Audit&amp;VAR:KEY=RWFUNYVEDY&amp;VAR:QUERY=RkZfRU5UUlBSX1ZBTF9EQUlMWSgtMkFZLDQxMTcyLEQsLCwnRElMJyk=&amp;WINDOW=FIRST_POPUP&amp;HEIGHT=45","0&amp;WIDTH=450&amp;START_MAXIMIZED=FALSE&amp;VAR:CALENDAR=US&amp;VAR:SYMBOL=B1YWHR&amp;VAR:INDEX=507"}</definedName>
    <definedName name="_100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506"}</definedName>
    <definedName name="_100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506"}</definedName>
    <definedName name="_100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505"}</definedName>
    <definedName name="_100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505"}</definedName>
    <definedName name="_100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504"}</definedName>
    <definedName name="_100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504"}</definedName>
    <definedName name="_100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503"}</definedName>
    <definedName name="_100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503"}</definedName>
    <definedName name="_100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502"}</definedName>
    <definedName name="_100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502"}</definedName>
    <definedName name="_100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501"}</definedName>
    <definedName name="_100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501"}</definedName>
    <definedName name="_100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500"}</definedName>
    <definedName name="_100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500"}</definedName>
    <definedName name="_10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58"}</definedName>
    <definedName name="_10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58"}</definedName>
    <definedName name="_100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499"}</definedName>
    <definedName name="_100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499"}</definedName>
    <definedName name="_100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498"}</definedName>
    <definedName name="_100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498"}</definedName>
    <definedName name="_100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497"}</definedName>
    <definedName name="_100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497"}</definedName>
    <definedName name="_100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496"}</definedName>
    <definedName name="_100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496"}</definedName>
    <definedName name="_100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495"}</definedName>
    <definedName name="_100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495"}</definedName>
    <definedName name="_100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494"}</definedName>
    <definedName name="_100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494"}</definedName>
    <definedName name="_100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493"}</definedName>
    <definedName name="_100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493"}</definedName>
    <definedName name="_100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492"}</definedName>
    <definedName name="_100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492"}</definedName>
    <definedName name="_100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491"}</definedName>
    <definedName name="_100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491"}</definedName>
    <definedName name="_100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490"}</definedName>
    <definedName name="_100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490"}</definedName>
    <definedName name="_10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57"}</definedName>
    <definedName name="_10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57"}</definedName>
    <definedName name="_100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489"}</definedName>
    <definedName name="_100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489"}</definedName>
    <definedName name="_100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488"}</definedName>
    <definedName name="_100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488"}</definedName>
    <definedName name="_100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487"}</definedName>
    <definedName name="_100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487"}</definedName>
    <definedName name="_100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486"}</definedName>
    <definedName name="_100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486"}</definedName>
    <definedName name="_100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485"}</definedName>
    <definedName name="_100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485"}</definedName>
    <definedName name="_100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484"}</definedName>
    <definedName name="_100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484"}</definedName>
    <definedName name="_100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483"}</definedName>
    <definedName name="_100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483"}</definedName>
    <definedName name="_100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482"}</definedName>
    <definedName name="_100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482"}</definedName>
    <definedName name="_100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481"}</definedName>
    <definedName name="_100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481"}</definedName>
    <definedName name="_100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480"}</definedName>
    <definedName name="_100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480"}</definedName>
    <definedName name="_100MBJULO_M">#REF!</definedName>
    <definedName name="_101__123Graph_ACHART_22" hidden="1">#REF!</definedName>
    <definedName name="_101__123Graph_ACHART_23" hidden="1">#REF!</definedName>
    <definedName name="_101__123Graph_ACHART_24" hidden="1">#REF!</definedName>
    <definedName name="_101__123Graph_ACHART_27" hidden="1">#REF!</definedName>
    <definedName name="_101__123Graph_CCHART_8" hidden="1">#REF!</definedName>
    <definedName name="_1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458"}</definedName>
    <definedName name="_1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458"}</definedName>
    <definedName name="_10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56"}</definedName>
    <definedName name="_10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56"}</definedName>
    <definedName name="_101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479"}</definedName>
    <definedName name="_101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479"}</definedName>
    <definedName name="_101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478"}</definedName>
    <definedName name="_101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478"}</definedName>
    <definedName name="_101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477"}</definedName>
    <definedName name="_101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477"}</definedName>
    <definedName name="_101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476"}</definedName>
    <definedName name="_101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476"}</definedName>
    <definedName name="_101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475"}</definedName>
    <definedName name="_101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475"}</definedName>
    <definedName name="_101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474"}</definedName>
    <definedName name="_101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474"}</definedName>
    <definedName name="_101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473"}</definedName>
    <definedName name="_101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473"}</definedName>
    <definedName name="_101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472"}</definedName>
    <definedName name="_101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472"}</definedName>
    <definedName name="_101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471"}</definedName>
    <definedName name="_101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471"}</definedName>
    <definedName name="_101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470"}</definedName>
    <definedName name="_101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470"}</definedName>
    <definedName name="_10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55"}</definedName>
    <definedName name="_10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55"}</definedName>
    <definedName name="_101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469"}</definedName>
    <definedName name="_101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469"}</definedName>
    <definedName name="_101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468"}</definedName>
    <definedName name="_101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468"}</definedName>
    <definedName name="_101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467"}</definedName>
    <definedName name="_101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467"}</definedName>
    <definedName name="_101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466"}</definedName>
    <definedName name="_101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466"}</definedName>
    <definedName name="_101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465"}</definedName>
    <definedName name="_101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465"}</definedName>
    <definedName name="_101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464"}</definedName>
    <definedName name="_101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464"}</definedName>
    <definedName name="_101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463"}</definedName>
    <definedName name="_101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463"}</definedName>
    <definedName name="_101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462"}</definedName>
    <definedName name="_101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462"}</definedName>
    <definedName name="_101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461"}</definedName>
    <definedName name="_101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461"}</definedName>
    <definedName name="_101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460"}</definedName>
    <definedName name="_101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460"}</definedName>
    <definedName name="_10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54"}</definedName>
    <definedName name="_10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54"}</definedName>
    <definedName name="_101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459"}</definedName>
    <definedName name="_101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459"}</definedName>
    <definedName name="_101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458"}</definedName>
    <definedName name="_101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458"}</definedName>
    <definedName name="_101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457"}</definedName>
    <definedName name="_101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457"}</definedName>
    <definedName name="_101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456"}</definedName>
    <definedName name="_101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456"}</definedName>
    <definedName name="_101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455"}</definedName>
    <definedName name="_101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455"}</definedName>
    <definedName name="_101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454"}</definedName>
    <definedName name="_101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454"}</definedName>
    <definedName name="_101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453"}</definedName>
    <definedName name="_101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453"}</definedName>
    <definedName name="_101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452"}</definedName>
    <definedName name="_101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452"}</definedName>
    <definedName name="_101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451"}</definedName>
    <definedName name="_101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451"}</definedName>
    <definedName name="_101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450"}</definedName>
    <definedName name="_101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450"}</definedName>
    <definedName name="_10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53"}</definedName>
    <definedName name="_10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53"}</definedName>
    <definedName name="_101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449"}</definedName>
    <definedName name="_101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449"}</definedName>
    <definedName name="_101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448"}</definedName>
    <definedName name="_101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448"}</definedName>
    <definedName name="_101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447"}</definedName>
    <definedName name="_101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447"}</definedName>
    <definedName name="_101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446"}</definedName>
    <definedName name="_101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446"}</definedName>
    <definedName name="_101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445"}</definedName>
    <definedName name="_101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445"}</definedName>
    <definedName name="_101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444"}</definedName>
    <definedName name="_101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444"}</definedName>
    <definedName name="_101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443"}</definedName>
    <definedName name="_101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443"}</definedName>
    <definedName name="_101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442"}</definedName>
    <definedName name="_101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442"}</definedName>
    <definedName name="_101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441"}</definedName>
    <definedName name="_101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441"}</definedName>
    <definedName name="_101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440"}</definedName>
    <definedName name="_101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440"}</definedName>
    <definedName name="_10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52"}</definedName>
    <definedName name="_10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52"}</definedName>
    <definedName name="_101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439"}</definedName>
    <definedName name="_101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439"}</definedName>
    <definedName name="_101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438"}</definedName>
    <definedName name="_101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438"}</definedName>
    <definedName name="_101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437"}</definedName>
    <definedName name="_101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437"}</definedName>
    <definedName name="_101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436"}</definedName>
    <definedName name="_101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436"}</definedName>
    <definedName name="_101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435"}</definedName>
    <definedName name="_101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435"}</definedName>
    <definedName name="_101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434"}</definedName>
    <definedName name="_101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434"}</definedName>
    <definedName name="_101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433"}</definedName>
    <definedName name="_101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433"}</definedName>
    <definedName name="_101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432"}</definedName>
    <definedName name="_101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432"}</definedName>
    <definedName name="_101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431"}</definedName>
    <definedName name="_101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431"}</definedName>
    <definedName name="_101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430"}</definedName>
    <definedName name="_101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430"}</definedName>
    <definedName name="_10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51"}</definedName>
    <definedName name="_10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51"}</definedName>
    <definedName name="_101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429"}</definedName>
    <definedName name="_101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429"}</definedName>
    <definedName name="_101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428"}</definedName>
    <definedName name="_101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428"}</definedName>
    <definedName name="_101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427"}</definedName>
    <definedName name="_101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427"}</definedName>
    <definedName name="_101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426"}</definedName>
    <definedName name="_101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426"}</definedName>
    <definedName name="_101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425"}</definedName>
    <definedName name="_101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425"}</definedName>
    <definedName name="_101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424"}</definedName>
    <definedName name="_101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424"}</definedName>
    <definedName name="_101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423"}</definedName>
    <definedName name="_101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423"}</definedName>
    <definedName name="_101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422"}</definedName>
    <definedName name="_101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422"}</definedName>
    <definedName name="_101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421"}</definedName>
    <definedName name="_101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421"}</definedName>
    <definedName name="_101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420"}</definedName>
    <definedName name="_101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420"}</definedName>
    <definedName name="_10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"}</definedName>
    <definedName name="_10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"}</definedName>
    <definedName name="_101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419"}</definedName>
    <definedName name="_101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419"}</definedName>
    <definedName name="_101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418"}</definedName>
    <definedName name="_101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418"}</definedName>
    <definedName name="_101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417"}</definedName>
    <definedName name="_101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417"}</definedName>
    <definedName name="_101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416"}</definedName>
    <definedName name="_101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416"}</definedName>
    <definedName name="_101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415"}</definedName>
    <definedName name="_101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415"}</definedName>
    <definedName name="_101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414"}</definedName>
    <definedName name="_101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414"}</definedName>
    <definedName name="_101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413"}</definedName>
    <definedName name="_101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413"}</definedName>
    <definedName name="_101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412"}</definedName>
    <definedName name="_101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412"}</definedName>
    <definedName name="_101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411"}</definedName>
    <definedName name="_101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411"}</definedName>
    <definedName name="_101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410"}</definedName>
    <definedName name="_101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410"}</definedName>
    <definedName name="_10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"}</definedName>
    <definedName name="_10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"}</definedName>
    <definedName name="_101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409"}</definedName>
    <definedName name="_101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409"}</definedName>
    <definedName name="_101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408"}</definedName>
    <definedName name="_101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408"}</definedName>
    <definedName name="_101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407"}</definedName>
    <definedName name="_101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407"}</definedName>
    <definedName name="_101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406"}</definedName>
    <definedName name="_101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406"}</definedName>
    <definedName name="_101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405"}</definedName>
    <definedName name="_101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405"}</definedName>
    <definedName name="_101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404"}</definedName>
    <definedName name="_101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404"}</definedName>
    <definedName name="_101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403"}</definedName>
    <definedName name="_101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403"}</definedName>
    <definedName name="_101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402"}</definedName>
    <definedName name="_101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402"}</definedName>
    <definedName name="_101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401"}</definedName>
    <definedName name="_101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401"}</definedName>
    <definedName name="_101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400"}</definedName>
    <definedName name="_101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400"}</definedName>
    <definedName name="_10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"}</definedName>
    <definedName name="_10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"}</definedName>
    <definedName name="_101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399"}</definedName>
    <definedName name="_101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399"}</definedName>
    <definedName name="_101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398"}</definedName>
    <definedName name="_101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398"}</definedName>
    <definedName name="_101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397"}</definedName>
    <definedName name="_101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397"}</definedName>
    <definedName name="_101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396"}</definedName>
    <definedName name="_101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396"}</definedName>
    <definedName name="_101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395"}</definedName>
    <definedName name="_101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395"}</definedName>
    <definedName name="_101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394"}</definedName>
    <definedName name="_101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394"}</definedName>
    <definedName name="_101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393"}</definedName>
    <definedName name="_101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393"}</definedName>
    <definedName name="_101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392"}</definedName>
    <definedName name="_101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392"}</definedName>
    <definedName name="_101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391"}</definedName>
    <definedName name="_101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391"}</definedName>
    <definedName name="_101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390"}</definedName>
    <definedName name="_101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390"}</definedName>
    <definedName name="_10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"}</definedName>
    <definedName name="_10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"}</definedName>
    <definedName name="_101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389"}</definedName>
    <definedName name="_101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389"}</definedName>
    <definedName name="_101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388"}</definedName>
    <definedName name="_101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388"}</definedName>
    <definedName name="_101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387"}</definedName>
    <definedName name="_101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387"}</definedName>
    <definedName name="_101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386"}</definedName>
    <definedName name="_101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386"}</definedName>
    <definedName name="_101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385"}</definedName>
    <definedName name="_101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385"}</definedName>
    <definedName name="_101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384"}</definedName>
    <definedName name="_101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384"}</definedName>
    <definedName name="_101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383"}</definedName>
    <definedName name="_101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383"}</definedName>
    <definedName name="_101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382"}</definedName>
    <definedName name="_101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382"}</definedName>
    <definedName name="_101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381"}</definedName>
    <definedName name="_101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381"}</definedName>
    <definedName name="_101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380"}</definedName>
    <definedName name="_101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380"}</definedName>
    <definedName name="_101MAMAYO_M">#REF!</definedName>
    <definedName name="_101MBJUNO_M">#REF!</definedName>
    <definedName name="_102__123Graph_ACHART_23" hidden="1">#REF!</definedName>
    <definedName name="_102__123Graph_ACHART_24" hidden="1">#REF!</definedName>
    <definedName name="_102__123Graph_ACHART_25" hidden="1">#REF!</definedName>
    <definedName name="_102__123Graph_ACHART_28" hidden="1">#REF!</definedName>
    <definedName name="_102__123Graph_CCHART_9" hidden="1">#REF!</definedName>
    <definedName name="_1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457"}</definedName>
    <definedName name="_1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457"}</definedName>
    <definedName name="_10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"}</definedName>
    <definedName name="_10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"}</definedName>
    <definedName name="_102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379"}</definedName>
    <definedName name="_102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379"}</definedName>
    <definedName name="_102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378"}</definedName>
    <definedName name="_102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378"}</definedName>
    <definedName name="_102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377"}</definedName>
    <definedName name="_102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377"}</definedName>
    <definedName name="_102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376"}</definedName>
    <definedName name="_102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376"}</definedName>
    <definedName name="_102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375"}</definedName>
    <definedName name="_102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375"}</definedName>
    <definedName name="_102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374"}</definedName>
    <definedName name="_102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374"}</definedName>
    <definedName name="_102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373"}</definedName>
    <definedName name="_102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373"}</definedName>
    <definedName name="_102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372"}</definedName>
    <definedName name="_102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372"}</definedName>
    <definedName name="_102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371"}</definedName>
    <definedName name="_102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371"}</definedName>
    <definedName name="_102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370"}</definedName>
    <definedName name="_102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370"}</definedName>
    <definedName name="_10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"}</definedName>
    <definedName name="_10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"}</definedName>
    <definedName name="_102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369"}</definedName>
    <definedName name="_102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369"}</definedName>
    <definedName name="_102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368"}</definedName>
    <definedName name="_102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368"}</definedName>
    <definedName name="_102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367"}</definedName>
    <definedName name="_102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367"}</definedName>
    <definedName name="_102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366"}</definedName>
    <definedName name="_102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366"}</definedName>
    <definedName name="_102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365"}</definedName>
    <definedName name="_102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365"}</definedName>
    <definedName name="_102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364"}</definedName>
    <definedName name="_102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364"}</definedName>
    <definedName name="_102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363"}</definedName>
    <definedName name="_102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363"}</definedName>
    <definedName name="_102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362"}</definedName>
    <definedName name="_102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362"}</definedName>
    <definedName name="_102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361"}</definedName>
    <definedName name="_102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361"}</definedName>
    <definedName name="_102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360"}</definedName>
    <definedName name="_102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360"}</definedName>
    <definedName name="_10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"}</definedName>
    <definedName name="_10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"}</definedName>
    <definedName name="_102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359"}</definedName>
    <definedName name="_102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359"}</definedName>
    <definedName name="_102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358"}</definedName>
    <definedName name="_102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358"}</definedName>
    <definedName name="_102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357"}</definedName>
    <definedName name="_102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357"}</definedName>
    <definedName name="_102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356"}</definedName>
    <definedName name="_102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356"}</definedName>
    <definedName name="_102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355"}</definedName>
    <definedName name="_102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355"}</definedName>
    <definedName name="_102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354"}</definedName>
    <definedName name="_102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354"}</definedName>
    <definedName name="_102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353"}</definedName>
    <definedName name="_102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353"}</definedName>
    <definedName name="_102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352"}</definedName>
    <definedName name="_102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352"}</definedName>
    <definedName name="_102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351"}</definedName>
    <definedName name="_102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351"}</definedName>
    <definedName name="_102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350"}</definedName>
    <definedName name="_102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350"}</definedName>
    <definedName name="_10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"}</definedName>
    <definedName name="_10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"}</definedName>
    <definedName name="_102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349"}</definedName>
    <definedName name="_102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349"}</definedName>
    <definedName name="_102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348"}</definedName>
    <definedName name="_102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348"}</definedName>
    <definedName name="_102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347"}</definedName>
    <definedName name="_102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347"}</definedName>
    <definedName name="_102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346"}</definedName>
    <definedName name="_102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346"}</definedName>
    <definedName name="_102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345"}</definedName>
    <definedName name="_102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345"}</definedName>
    <definedName name="_102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344"}</definedName>
    <definedName name="_102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344"}</definedName>
    <definedName name="_102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343"}</definedName>
    <definedName name="_102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343"}</definedName>
    <definedName name="_102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342"}</definedName>
    <definedName name="_102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342"}</definedName>
    <definedName name="_102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341"}</definedName>
    <definedName name="_102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341"}</definedName>
    <definedName name="_102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340"}</definedName>
    <definedName name="_102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340"}</definedName>
    <definedName name="_10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"}</definedName>
    <definedName name="_10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"}</definedName>
    <definedName name="_102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339"}</definedName>
    <definedName name="_102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339"}</definedName>
    <definedName name="_102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338"}</definedName>
    <definedName name="_102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338"}</definedName>
    <definedName name="_102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337"}</definedName>
    <definedName name="_102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337"}</definedName>
    <definedName name="_102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336"}</definedName>
    <definedName name="_102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336"}</definedName>
    <definedName name="_102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335"}</definedName>
    <definedName name="_102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335"}</definedName>
    <definedName name="_102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334"}</definedName>
    <definedName name="_102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334"}</definedName>
    <definedName name="_102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333"}</definedName>
    <definedName name="_102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333"}</definedName>
    <definedName name="_102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332"}</definedName>
    <definedName name="_102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332"}</definedName>
    <definedName name="_102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331"}</definedName>
    <definedName name="_102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331"}</definedName>
    <definedName name="_102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330"}</definedName>
    <definedName name="_102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330"}</definedName>
    <definedName name="_10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"}</definedName>
    <definedName name="_10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"}</definedName>
    <definedName name="_102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329"}</definedName>
    <definedName name="_102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329"}</definedName>
    <definedName name="_102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328"}</definedName>
    <definedName name="_102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328"}</definedName>
    <definedName name="_102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327"}</definedName>
    <definedName name="_102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327"}</definedName>
    <definedName name="_102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326"}</definedName>
    <definedName name="_102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326"}</definedName>
    <definedName name="_102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325"}</definedName>
    <definedName name="_102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325"}</definedName>
    <definedName name="_102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324"}</definedName>
    <definedName name="_102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324"}</definedName>
    <definedName name="_102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323"}</definedName>
    <definedName name="_102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323"}</definedName>
    <definedName name="_102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322"}</definedName>
    <definedName name="_102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322"}</definedName>
    <definedName name="_102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321"}</definedName>
    <definedName name="_102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321"}</definedName>
    <definedName name="_102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320"}</definedName>
    <definedName name="_102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320"}</definedName>
    <definedName name="_10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"}</definedName>
    <definedName name="_10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"}</definedName>
    <definedName name="_102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319"}</definedName>
    <definedName name="_102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319"}</definedName>
    <definedName name="_102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318"}</definedName>
    <definedName name="_102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318"}</definedName>
    <definedName name="_102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317"}</definedName>
    <definedName name="_102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317"}</definedName>
    <definedName name="_102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316"}</definedName>
    <definedName name="_102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316"}</definedName>
    <definedName name="_102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315"}</definedName>
    <definedName name="_102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315"}</definedName>
    <definedName name="_102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314"}</definedName>
    <definedName name="_102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314"}</definedName>
    <definedName name="_102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313"}</definedName>
    <definedName name="_102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313"}</definedName>
    <definedName name="_102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312"}</definedName>
    <definedName name="_102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312"}</definedName>
    <definedName name="_102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311"}</definedName>
    <definedName name="_102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311"}</definedName>
    <definedName name="_102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310"}</definedName>
    <definedName name="_102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310"}</definedName>
    <definedName name="_10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"}</definedName>
    <definedName name="_10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"}</definedName>
    <definedName name="_102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309"}</definedName>
    <definedName name="_102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309"}</definedName>
    <definedName name="_102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308"}</definedName>
    <definedName name="_102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308"}</definedName>
    <definedName name="_102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307"}</definedName>
    <definedName name="_102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307"}</definedName>
    <definedName name="_102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306"}</definedName>
    <definedName name="_102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306"}</definedName>
    <definedName name="_102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305"}</definedName>
    <definedName name="_102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305"}</definedName>
    <definedName name="_102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304"}</definedName>
    <definedName name="_102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304"}</definedName>
    <definedName name="_102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303"}</definedName>
    <definedName name="_102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303"}</definedName>
    <definedName name="_102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302"}</definedName>
    <definedName name="_102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302"}</definedName>
    <definedName name="_102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301"}</definedName>
    <definedName name="_102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301"}</definedName>
    <definedName name="_102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300"}</definedName>
    <definedName name="_102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300"}</definedName>
    <definedName name="_10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"}</definedName>
    <definedName name="_10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"}</definedName>
    <definedName name="_102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299"}</definedName>
    <definedName name="_102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299"}</definedName>
    <definedName name="_102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298"}</definedName>
    <definedName name="_102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298"}</definedName>
    <definedName name="_102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297"}</definedName>
    <definedName name="_102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297"}</definedName>
    <definedName name="_102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296"}</definedName>
    <definedName name="_102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296"}</definedName>
    <definedName name="_102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295"}</definedName>
    <definedName name="_102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295"}</definedName>
    <definedName name="_102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294"}</definedName>
    <definedName name="_102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294"}</definedName>
    <definedName name="_102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293"}</definedName>
    <definedName name="_102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293"}</definedName>
    <definedName name="_102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292"}</definedName>
    <definedName name="_102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292"}</definedName>
    <definedName name="_102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291"}</definedName>
    <definedName name="_102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291"}</definedName>
    <definedName name="_102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290"}</definedName>
    <definedName name="_102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290"}</definedName>
    <definedName name="_10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"}</definedName>
    <definedName name="_10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"}</definedName>
    <definedName name="_102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289"}</definedName>
    <definedName name="_102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289"}</definedName>
    <definedName name="_102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288"}</definedName>
    <definedName name="_102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288"}</definedName>
    <definedName name="_102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287"}</definedName>
    <definedName name="_102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287"}</definedName>
    <definedName name="_102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286"}</definedName>
    <definedName name="_102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286"}</definedName>
    <definedName name="_102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285"}</definedName>
    <definedName name="_102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285"}</definedName>
    <definedName name="_102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284"}</definedName>
    <definedName name="_102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284"}</definedName>
    <definedName name="_102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283"}</definedName>
    <definedName name="_102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283"}</definedName>
    <definedName name="_102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282"}</definedName>
    <definedName name="_102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282"}</definedName>
    <definedName name="_102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281"}</definedName>
    <definedName name="_102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281"}</definedName>
    <definedName name="_102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280"}</definedName>
    <definedName name="_102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280"}</definedName>
    <definedName name="_102MBMARO_M">#REF!</definedName>
    <definedName name="_103__123Graph_ACHART_24" hidden="1">#REF!</definedName>
    <definedName name="_103__123Graph_ACHART_25" hidden="1">#REF!</definedName>
    <definedName name="_103__123Graph_ACHART_26" hidden="1">#REF!</definedName>
    <definedName name="_103__123Graph_ACHART_29" hidden="1">#REF!</definedName>
    <definedName name="_103__123Graph_D_Chart_1A" hidden="1">#REF!</definedName>
    <definedName name="_1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456"}</definedName>
    <definedName name="_1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456"}</definedName>
    <definedName name="_10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"}</definedName>
    <definedName name="_10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"}</definedName>
    <definedName name="_103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279"}</definedName>
    <definedName name="_103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279"}</definedName>
    <definedName name="_103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278"}</definedName>
    <definedName name="_103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278"}</definedName>
    <definedName name="_103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277"}</definedName>
    <definedName name="_103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277"}</definedName>
    <definedName name="_103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276"}</definedName>
    <definedName name="_103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276"}</definedName>
    <definedName name="_103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275"}</definedName>
    <definedName name="_103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275"}</definedName>
    <definedName name="_103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274"}</definedName>
    <definedName name="_103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274"}</definedName>
    <definedName name="_103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273"}</definedName>
    <definedName name="_103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273"}</definedName>
    <definedName name="_103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272"}</definedName>
    <definedName name="_103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272"}</definedName>
    <definedName name="_103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271"}</definedName>
    <definedName name="_103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271"}</definedName>
    <definedName name="_103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270"}</definedName>
    <definedName name="_103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270"}</definedName>
    <definedName name="_10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"}</definedName>
    <definedName name="_10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"}</definedName>
    <definedName name="_103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269"}</definedName>
    <definedName name="_103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269"}</definedName>
    <definedName name="_103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268"}</definedName>
    <definedName name="_103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268"}</definedName>
    <definedName name="_103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267"}</definedName>
    <definedName name="_103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267"}</definedName>
    <definedName name="_103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266"}</definedName>
    <definedName name="_103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266"}</definedName>
    <definedName name="_103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265"}</definedName>
    <definedName name="_103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265"}</definedName>
    <definedName name="_103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264"}</definedName>
    <definedName name="_103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264"}</definedName>
    <definedName name="_103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263"}</definedName>
    <definedName name="_103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263"}</definedName>
    <definedName name="_103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262"}</definedName>
    <definedName name="_103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262"}</definedName>
    <definedName name="_103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261"}</definedName>
    <definedName name="_103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261"}</definedName>
    <definedName name="_103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260"}</definedName>
    <definedName name="_103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260"}</definedName>
    <definedName name="_10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"}</definedName>
    <definedName name="_10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"}</definedName>
    <definedName name="_103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259"}</definedName>
    <definedName name="_103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259"}</definedName>
    <definedName name="_103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258"}</definedName>
    <definedName name="_103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258"}</definedName>
    <definedName name="_103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257"}</definedName>
    <definedName name="_103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257"}</definedName>
    <definedName name="_103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256"}</definedName>
    <definedName name="_103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256"}</definedName>
    <definedName name="_103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255"}</definedName>
    <definedName name="_103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255"}</definedName>
    <definedName name="_103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254"}</definedName>
    <definedName name="_103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254"}</definedName>
    <definedName name="_103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253"}</definedName>
    <definedName name="_103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253"}</definedName>
    <definedName name="_103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252"}</definedName>
    <definedName name="_103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252"}</definedName>
    <definedName name="_103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251"}</definedName>
    <definedName name="_103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251"}</definedName>
    <definedName name="_103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250"}</definedName>
    <definedName name="_103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250"}</definedName>
    <definedName name="_10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"}</definedName>
    <definedName name="_10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"}</definedName>
    <definedName name="_103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249"}</definedName>
    <definedName name="_103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249"}</definedName>
    <definedName name="_103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248"}</definedName>
    <definedName name="_103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248"}</definedName>
    <definedName name="_103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247"}</definedName>
    <definedName name="_103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247"}</definedName>
    <definedName name="_103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246"}</definedName>
    <definedName name="_103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246"}</definedName>
    <definedName name="_103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245"}</definedName>
    <definedName name="_103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245"}</definedName>
    <definedName name="_103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244"}</definedName>
    <definedName name="_103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244"}</definedName>
    <definedName name="_103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243"}</definedName>
    <definedName name="_103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243"}</definedName>
    <definedName name="_103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242"}</definedName>
    <definedName name="_103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242"}</definedName>
    <definedName name="_103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241"}</definedName>
    <definedName name="_103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241"}</definedName>
    <definedName name="_103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240"}</definedName>
    <definedName name="_103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240"}</definedName>
    <definedName name="_10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"}</definedName>
    <definedName name="_10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"}</definedName>
    <definedName name="_103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239"}</definedName>
    <definedName name="_103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239"}</definedName>
    <definedName name="_103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238"}</definedName>
    <definedName name="_103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238"}</definedName>
    <definedName name="_103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237"}</definedName>
    <definedName name="_103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237"}</definedName>
    <definedName name="_103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236"}</definedName>
    <definedName name="_103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236"}</definedName>
    <definedName name="_103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235"}</definedName>
    <definedName name="_103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235"}</definedName>
    <definedName name="_103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234"}</definedName>
    <definedName name="_103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234"}</definedName>
    <definedName name="_103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233"}</definedName>
    <definedName name="_103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233"}</definedName>
    <definedName name="_103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232"}</definedName>
    <definedName name="_103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232"}</definedName>
    <definedName name="_103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231"}</definedName>
    <definedName name="_103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231"}</definedName>
    <definedName name="_103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230"}</definedName>
    <definedName name="_103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230"}</definedName>
    <definedName name="_10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"}</definedName>
    <definedName name="_10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"}</definedName>
    <definedName name="_103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229"}</definedName>
    <definedName name="_103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229"}</definedName>
    <definedName name="_103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228"}</definedName>
    <definedName name="_103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228"}</definedName>
    <definedName name="_103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227"}</definedName>
    <definedName name="_103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227"}</definedName>
    <definedName name="_103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226"}</definedName>
    <definedName name="_103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226"}</definedName>
    <definedName name="_103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225"}</definedName>
    <definedName name="_103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225"}</definedName>
    <definedName name="_103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224"}</definedName>
    <definedName name="_103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224"}</definedName>
    <definedName name="_103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223"}</definedName>
    <definedName name="_103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223"}</definedName>
    <definedName name="_103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222"}</definedName>
    <definedName name="_103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222"}</definedName>
    <definedName name="_103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221"}</definedName>
    <definedName name="_103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221"}</definedName>
    <definedName name="_103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220"}</definedName>
    <definedName name="_103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220"}</definedName>
    <definedName name="_10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"}</definedName>
    <definedName name="_10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"}</definedName>
    <definedName name="_103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219"}</definedName>
    <definedName name="_103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219"}</definedName>
    <definedName name="_103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218"}</definedName>
    <definedName name="_103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218"}</definedName>
    <definedName name="_103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217"}</definedName>
    <definedName name="_103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217"}</definedName>
    <definedName name="_103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216"}</definedName>
    <definedName name="_103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216"}</definedName>
    <definedName name="_103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215"}</definedName>
    <definedName name="_103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215"}</definedName>
    <definedName name="_103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214"}</definedName>
    <definedName name="_103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214"}</definedName>
    <definedName name="_103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213"}</definedName>
    <definedName name="_103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213"}</definedName>
    <definedName name="_103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212"}</definedName>
    <definedName name="_103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212"}</definedName>
    <definedName name="_103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211"}</definedName>
    <definedName name="_103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211"}</definedName>
    <definedName name="_103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210"}</definedName>
    <definedName name="_103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210"}</definedName>
    <definedName name="_10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"}</definedName>
    <definedName name="_10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"}</definedName>
    <definedName name="_103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209"}</definedName>
    <definedName name="_103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209"}</definedName>
    <definedName name="_103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208"}</definedName>
    <definedName name="_103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208"}</definedName>
    <definedName name="_103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207"}</definedName>
    <definedName name="_103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207"}</definedName>
    <definedName name="_103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206"}</definedName>
    <definedName name="_103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206"}</definedName>
    <definedName name="_103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205"}</definedName>
    <definedName name="_103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205"}</definedName>
    <definedName name="_103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204"}</definedName>
    <definedName name="_103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204"}</definedName>
    <definedName name="_103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203"}</definedName>
    <definedName name="_103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203"}</definedName>
    <definedName name="_103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202"}</definedName>
    <definedName name="_103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202"}</definedName>
    <definedName name="_103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201"}</definedName>
    <definedName name="_103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201"}</definedName>
    <definedName name="_103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200"}</definedName>
    <definedName name="_103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200"}</definedName>
    <definedName name="_10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"}</definedName>
    <definedName name="_10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"}</definedName>
    <definedName name="_103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199"}</definedName>
    <definedName name="_103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199"}</definedName>
    <definedName name="_103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198"}</definedName>
    <definedName name="_103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198"}</definedName>
    <definedName name="_103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197"}</definedName>
    <definedName name="_103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197"}</definedName>
    <definedName name="_103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196"}</definedName>
    <definedName name="_103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196"}</definedName>
    <definedName name="_103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195"}</definedName>
    <definedName name="_103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195"}</definedName>
    <definedName name="_103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194"}</definedName>
    <definedName name="_103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194"}</definedName>
    <definedName name="_103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193"}</definedName>
    <definedName name="_103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193"}</definedName>
    <definedName name="_103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192"}</definedName>
    <definedName name="_103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192"}</definedName>
    <definedName name="_103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191"}</definedName>
    <definedName name="_103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191"}</definedName>
    <definedName name="_103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190"}</definedName>
    <definedName name="_103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190"}</definedName>
    <definedName name="_10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"}</definedName>
    <definedName name="_10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"}</definedName>
    <definedName name="_103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189"}</definedName>
    <definedName name="_103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189"}</definedName>
    <definedName name="_103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188"}</definedName>
    <definedName name="_103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188"}</definedName>
    <definedName name="_103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187"}</definedName>
    <definedName name="_103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187"}</definedName>
    <definedName name="_103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186"}</definedName>
    <definedName name="_103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186"}</definedName>
    <definedName name="_103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185"}</definedName>
    <definedName name="_103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185"}</definedName>
    <definedName name="_103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184"}</definedName>
    <definedName name="_103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184"}</definedName>
    <definedName name="_103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183"}</definedName>
    <definedName name="_103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183"}</definedName>
    <definedName name="_103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182"}</definedName>
    <definedName name="_103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182"}</definedName>
    <definedName name="_103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181"}</definedName>
    <definedName name="_103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181"}</definedName>
    <definedName name="_103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180"}</definedName>
    <definedName name="_103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180"}</definedName>
    <definedName name="_103MANOVO_M">#REF!</definedName>
    <definedName name="_103MBMAYO_M">#REF!</definedName>
    <definedName name="_104__123Graph_A_Chart_1A" hidden="1">#REF!</definedName>
    <definedName name="_104__123Graph_ACHART_25" hidden="1">#REF!</definedName>
    <definedName name="_104__123Graph_ACHART_26" hidden="1">#REF!</definedName>
    <definedName name="_104__123Graph_ACHART_27" hidden="1">#REF!</definedName>
    <definedName name="_104__123Graph_ACHART_3" hidden="1">#REF!</definedName>
    <definedName name="_104__123Graph_DCHART_10" hidden="1">#REF!</definedName>
    <definedName name="_1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455"}</definedName>
    <definedName name="_1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455"}</definedName>
    <definedName name="_10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"}</definedName>
    <definedName name="_10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"}</definedName>
    <definedName name="_104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179"}</definedName>
    <definedName name="_104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179"}</definedName>
    <definedName name="_104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178"}</definedName>
    <definedName name="_104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178"}</definedName>
    <definedName name="_104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177"}</definedName>
    <definedName name="_104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177"}</definedName>
    <definedName name="_104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176"}</definedName>
    <definedName name="_104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176"}</definedName>
    <definedName name="_104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175"}</definedName>
    <definedName name="_104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175"}</definedName>
    <definedName name="_104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174"}</definedName>
    <definedName name="_104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174"}</definedName>
    <definedName name="_104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173"}</definedName>
    <definedName name="_104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173"}</definedName>
    <definedName name="_104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172"}</definedName>
    <definedName name="_104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172"}</definedName>
    <definedName name="_104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171"}</definedName>
    <definedName name="_104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171"}</definedName>
    <definedName name="_104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170"}</definedName>
    <definedName name="_104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170"}</definedName>
    <definedName name="_10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"}</definedName>
    <definedName name="_10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"}</definedName>
    <definedName name="_104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169"}</definedName>
    <definedName name="_104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169"}</definedName>
    <definedName name="_104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168"}</definedName>
    <definedName name="_104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168"}</definedName>
    <definedName name="_104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167"}</definedName>
    <definedName name="_104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167"}</definedName>
    <definedName name="_104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166"}</definedName>
    <definedName name="_104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166"}</definedName>
    <definedName name="_104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165"}</definedName>
    <definedName name="_104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165"}</definedName>
    <definedName name="_104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164"}</definedName>
    <definedName name="_104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164"}</definedName>
    <definedName name="_104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163"}</definedName>
    <definedName name="_104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163"}</definedName>
    <definedName name="_104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162"}</definedName>
    <definedName name="_104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162"}</definedName>
    <definedName name="_104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161"}</definedName>
    <definedName name="_104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161"}</definedName>
    <definedName name="_104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160"}</definedName>
    <definedName name="_104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160"}</definedName>
    <definedName name="_10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"}</definedName>
    <definedName name="_10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"}</definedName>
    <definedName name="_104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159"}</definedName>
    <definedName name="_104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159"}</definedName>
    <definedName name="_104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158"}</definedName>
    <definedName name="_104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158"}</definedName>
    <definedName name="_104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157"}</definedName>
    <definedName name="_104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157"}</definedName>
    <definedName name="_104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156"}</definedName>
    <definedName name="_104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156"}</definedName>
    <definedName name="_104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155"}</definedName>
    <definedName name="_104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155"}</definedName>
    <definedName name="_104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154"}</definedName>
    <definedName name="_104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154"}</definedName>
    <definedName name="_104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153"}</definedName>
    <definedName name="_104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153"}</definedName>
    <definedName name="_104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152"}</definedName>
    <definedName name="_104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152"}</definedName>
    <definedName name="_104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151"}</definedName>
    <definedName name="_104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151"}</definedName>
    <definedName name="_104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150"}</definedName>
    <definedName name="_104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150"}</definedName>
    <definedName name="_10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"}</definedName>
    <definedName name="_10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"}</definedName>
    <definedName name="_104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149"}</definedName>
    <definedName name="_104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149"}</definedName>
    <definedName name="_104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148"}</definedName>
    <definedName name="_104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148"}</definedName>
    <definedName name="_104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147"}</definedName>
    <definedName name="_104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147"}</definedName>
    <definedName name="_104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146"}</definedName>
    <definedName name="_104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146"}</definedName>
    <definedName name="_104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145"}</definedName>
    <definedName name="_104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145"}</definedName>
    <definedName name="_104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144"}</definedName>
    <definedName name="_104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144"}</definedName>
    <definedName name="_104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143"}</definedName>
    <definedName name="_104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143"}</definedName>
    <definedName name="_104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142"}</definedName>
    <definedName name="_104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142"}</definedName>
    <definedName name="_104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141"}</definedName>
    <definedName name="_104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141"}</definedName>
    <definedName name="_104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140"}</definedName>
    <definedName name="_104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140"}</definedName>
    <definedName name="_10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"}</definedName>
    <definedName name="_10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"}</definedName>
    <definedName name="_104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139"}</definedName>
    <definedName name="_104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139"}</definedName>
    <definedName name="_104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138"}</definedName>
    <definedName name="_104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138"}</definedName>
    <definedName name="_104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137"}</definedName>
    <definedName name="_104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137"}</definedName>
    <definedName name="_104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136"}</definedName>
    <definedName name="_104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136"}</definedName>
    <definedName name="_104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135"}</definedName>
    <definedName name="_104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135"}</definedName>
    <definedName name="_104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134"}</definedName>
    <definedName name="_104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134"}</definedName>
    <definedName name="_104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133"}</definedName>
    <definedName name="_104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133"}</definedName>
    <definedName name="_104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132"}</definedName>
    <definedName name="_104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132"}</definedName>
    <definedName name="_104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131"}</definedName>
    <definedName name="_104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131"}</definedName>
    <definedName name="_104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130"}</definedName>
    <definedName name="_104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130"}</definedName>
    <definedName name="_10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"}</definedName>
    <definedName name="_10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"}</definedName>
    <definedName name="_104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129"}</definedName>
    <definedName name="_104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129"}</definedName>
    <definedName name="_104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128"}</definedName>
    <definedName name="_104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128"}</definedName>
    <definedName name="_104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127"}</definedName>
    <definedName name="_104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127"}</definedName>
    <definedName name="_104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126"}</definedName>
    <definedName name="_104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126"}</definedName>
    <definedName name="_104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125"}</definedName>
    <definedName name="_104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125"}</definedName>
    <definedName name="_104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124"}</definedName>
    <definedName name="_104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124"}</definedName>
    <definedName name="_104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123"}</definedName>
    <definedName name="_104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123"}</definedName>
    <definedName name="_104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122"}</definedName>
    <definedName name="_104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122"}</definedName>
    <definedName name="_104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121"}</definedName>
    <definedName name="_104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121"}</definedName>
    <definedName name="_104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120"}</definedName>
    <definedName name="_104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120"}</definedName>
    <definedName name="_10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"}</definedName>
    <definedName name="_10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"}</definedName>
    <definedName name="_104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119"}</definedName>
    <definedName name="_104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119"}</definedName>
    <definedName name="_104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118"}</definedName>
    <definedName name="_104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118"}</definedName>
    <definedName name="_104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117"}</definedName>
    <definedName name="_104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117"}</definedName>
    <definedName name="_104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116"}</definedName>
    <definedName name="_104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116"}</definedName>
    <definedName name="_104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115"}</definedName>
    <definedName name="_104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115"}</definedName>
    <definedName name="_104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114"}</definedName>
    <definedName name="_104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114"}</definedName>
    <definedName name="_104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113"}</definedName>
    <definedName name="_104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113"}</definedName>
    <definedName name="_104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112"}</definedName>
    <definedName name="_104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112"}</definedName>
    <definedName name="_104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111"}</definedName>
    <definedName name="_104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111"}</definedName>
    <definedName name="_104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110"}</definedName>
    <definedName name="_104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110"}</definedName>
    <definedName name="_10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"}</definedName>
    <definedName name="_10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"}</definedName>
    <definedName name="_104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109"}</definedName>
    <definedName name="_104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109"}</definedName>
    <definedName name="_104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108"}</definedName>
    <definedName name="_104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108"}</definedName>
    <definedName name="_104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107"}</definedName>
    <definedName name="_104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107"}</definedName>
    <definedName name="_104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106"}</definedName>
    <definedName name="_104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106"}</definedName>
    <definedName name="_104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105"}</definedName>
    <definedName name="_104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105"}</definedName>
    <definedName name="_104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104"}</definedName>
    <definedName name="_104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104"}</definedName>
    <definedName name="_104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103"}</definedName>
    <definedName name="_104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103"}</definedName>
    <definedName name="_104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102"}</definedName>
    <definedName name="_104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102"}</definedName>
    <definedName name="_104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101"}</definedName>
    <definedName name="_104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101"}</definedName>
    <definedName name="_104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100"}</definedName>
    <definedName name="_104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100"}</definedName>
    <definedName name="_10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"}</definedName>
    <definedName name="_10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"}</definedName>
    <definedName name="_104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99"}</definedName>
    <definedName name="_104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99"}</definedName>
    <definedName name="_104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98"}</definedName>
    <definedName name="_104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98"}</definedName>
    <definedName name="_104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97"}</definedName>
    <definedName name="_104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97"}</definedName>
    <definedName name="_104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96"}</definedName>
    <definedName name="_104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96"}</definedName>
    <definedName name="_104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95"}</definedName>
    <definedName name="_104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95"}</definedName>
    <definedName name="_104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94"}</definedName>
    <definedName name="_104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94"}</definedName>
    <definedName name="_104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93"}</definedName>
    <definedName name="_104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93"}</definedName>
    <definedName name="_104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92"}</definedName>
    <definedName name="_104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92"}</definedName>
    <definedName name="_104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91"}</definedName>
    <definedName name="_104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91"}</definedName>
    <definedName name="_104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90"}</definedName>
    <definedName name="_104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90"}</definedName>
    <definedName name="_10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"}</definedName>
    <definedName name="_10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"}</definedName>
    <definedName name="_104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89"}</definedName>
    <definedName name="_104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89"}</definedName>
    <definedName name="_104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88"}</definedName>
    <definedName name="_104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88"}</definedName>
    <definedName name="_104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87"}</definedName>
    <definedName name="_104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87"}</definedName>
    <definedName name="_104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86"}</definedName>
    <definedName name="_104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86"}</definedName>
    <definedName name="_104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85"}</definedName>
    <definedName name="_104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85"}</definedName>
    <definedName name="_104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84"}</definedName>
    <definedName name="_104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84"}</definedName>
    <definedName name="_104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83"}</definedName>
    <definedName name="_104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83"}</definedName>
    <definedName name="_104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82"}</definedName>
    <definedName name="_104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82"}</definedName>
    <definedName name="_104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81"}</definedName>
    <definedName name="_104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81"}</definedName>
    <definedName name="_104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80"}</definedName>
    <definedName name="_104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80"}</definedName>
    <definedName name="_104MBNOVO_M">#REF!</definedName>
    <definedName name="_105__123Graph_AChart_1" hidden="1">#REF!</definedName>
    <definedName name="_105__123Graph_ACHART_26" hidden="1">#REF!</definedName>
    <definedName name="_105__123Graph_ACHART_27" hidden="1">#REF!</definedName>
    <definedName name="_105__123Graph_ACHART_28" hidden="1">#REF!</definedName>
    <definedName name="_105__123Graph_ACHART_30" hidden="1">#REF!</definedName>
    <definedName name="_105__123Graph_DCHART_11" hidden="1">#REF!</definedName>
    <definedName name="_1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454"}</definedName>
    <definedName name="_1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454"}</definedName>
    <definedName name="_10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"}</definedName>
    <definedName name="_10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"}</definedName>
    <definedName name="_105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79"}</definedName>
    <definedName name="_105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79"}</definedName>
    <definedName name="_105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78"}</definedName>
    <definedName name="_105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78"}</definedName>
    <definedName name="_105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77"}</definedName>
    <definedName name="_105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77"}</definedName>
    <definedName name="_105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76"}</definedName>
    <definedName name="_105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76"}</definedName>
    <definedName name="_105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75"}</definedName>
    <definedName name="_105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75"}</definedName>
    <definedName name="_105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74"}</definedName>
    <definedName name="_105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74"}</definedName>
    <definedName name="_105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73"}</definedName>
    <definedName name="_105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73"}</definedName>
    <definedName name="_105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72"}</definedName>
    <definedName name="_105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72"}</definedName>
    <definedName name="_105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71"}</definedName>
    <definedName name="_105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71"}</definedName>
    <definedName name="_105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70"}</definedName>
    <definedName name="_105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70"}</definedName>
    <definedName name="_10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"}</definedName>
    <definedName name="_10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"}</definedName>
    <definedName name="_105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69"}</definedName>
    <definedName name="_105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69"}</definedName>
    <definedName name="_105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68"}</definedName>
    <definedName name="_105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68"}</definedName>
    <definedName name="_105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67"}</definedName>
    <definedName name="_105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67"}</definedName>
    <definedName name="_105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66"}</definedName>
    <definedName name="_105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66"}</definedName>
    <definedName name="_105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65"}</definedName>
    <definedName name="_105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65"}</definedName>
    <definedName name="_105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64"}</definedName>
    <definedName name="_105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64"}</definedName>
    <definedName name="_105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63"}</definedName>
    <definedName name="_105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63"}</definedName>
    <definedName name="_105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62"}</definedName>
    <definedName name="_105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62"}</definedName>
    <definedName name="_105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61"}</definedName>
    <definedName name="_105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61"}</definedName>
    <definedName name="_105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60"}</definedName>
    <definedName name="_105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60"}</definedName>
    <definedName name="_10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"}</definedName>
    <definedName name="_10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"}</definedName>
    <definedName name="_105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59"}</definedName>
    <definedName name="_105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59"}</definedName>
    <definedName name="_105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58"}</definedName>
    <definedName name="_105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58"}</definedName>
    <definedName name="_105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57"}</definedName>
    <definedName name="_105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57"}</definedName>
    <definedName name="_105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56"}</definedName>
    <definedName name="_105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56"}</definedName>
    <definedName name="_105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55"}</definedName>
    <definedName name="_105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55"}</definedName>
    <definedName name="_105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54"}</definedName>
    <definedName name="_105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54"}</definedName>
    <definedName name="_105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53"}</definedName>
    <definedName name="_105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53"}</definedName>
    <definedName name="_105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52"}</definedName>
    <definedName name="_105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52"}</definedName>
    <definedName name="_105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51"}</definedName>
    <definedName name="_105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51"}</definedName>
    <definedName name="_105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"}</definedName>
    <definedName name="_105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"}</definedName>
    <definedName name="_10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"}</definedName>
    <definedName name="_10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"}</definedName>
    <definedName name="_105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"}</definedName>
    <definedName name="_105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"}</definedName>
    <definedName name="_105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"}</definedName>
    <definedName name="_105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"}</definedName>
    <definedName name="_105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"}</definedName>
    <definedName name="_105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"}</definedName>
    <definedName name="_105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"}</definedName>
    <definedName name="_105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"}</definedName>
    <definedName name="_105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"}</definedName>
    <definedName name="_105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"}</definedName>
    <definedName name="_105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"}</definedName>
    <definedName name="_105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"}</definedName>
    <definedName name="_105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"}</definedName>
    <definedName name="_105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"}</definedName>
    <definedName name="_105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"}</definedName>
    <definedName name="_105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"}</definedName>
    <definedName name="_105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"}</definedName>
    <definedName name="_105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"}</definedName>
    <definedName name="_105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"}</definedName>
    <definedName name="_105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"}</definedName>
    <definedName name="_10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"}</definedName>
    <definedName name="_10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"}</definedName>
    <definedName name="_105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"}</definedName>
    <definedName name="_105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"}</definedName>
    <definedName name="_105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"}</definedName>
    <definedName name="_105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"}</definedName>
    <definedName name="_105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"}</definedName>
    <definedName name="_105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"}</definedName>
    <definedName name="_105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"}</definedName>
    <definedName name="_105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"}</definedName>
    <definedName name="_105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"}</definedName>
    <definedName name="_105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"}</definedName>
    <definedName name="_105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"}</definedName>
    <definedName name="_105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"}</definedName>
    <definedName name="_105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"}</definedName>
    <definedName name="_105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"}</definedName>
    <definedName name="_105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"}</definedName>
    <definedName name="_105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"}</definedName>
    <definedName name="_105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"}</definedName>
    <definedName name="_105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"}</definedName>
    <definedName name="_105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"}</definedName>
    <definedName name="_105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"}</definedName>
    <definedName name="_10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"}</definedName>
    <definedName name="_10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"}</definedName>
    <definedName name="_105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"}</definedName>
    <definedName name="_105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"}</definedName>
    <definedName name="_105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"}</definedName>
    <definedName name="_105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"}</definedName>
    <definedName name="_105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"}</definedName>
    <definedName name="_105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"}</definedName>
    <definedName name="_105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"}</definedName>
    <definedName name="_105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"}</definedName>
    <definedName name="_105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"}</definedName>
    <definedName name="_105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"}</definedName>
    <definedName name="_105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"}</definedName>
    <definedName name="_105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"}</definedName>
    <definedName name="_105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"}</definedName>
    <definedName name="_105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"}</definedName>
    <definedName name="_105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"}</definedName>
    <definedName name="_105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"}</definedName>
    <definedName name="_105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"}</definedName>
    <definedName name="_105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"}</definedName>
    <definedName name="_105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"}</definedName>
    <definedName name="_105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"}</definedName>
    <definedName name="_10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"}</definedName>
    <definedName name="_10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"}</definedName>
    <definedName name="_105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"}</definedName>
    <definedName name="_105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"}</definedName>
    <definedName name="_105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"}</definedName>
    <definedName name="_105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"}</definedName>
    <definedName name="_105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"}</definedName>
    <definedName name="_105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"}</definedName>
    <definedName name="_105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"}</definedName>
    <definedName name="_105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"}</definedName>
    <definedName name="_105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"}</definedName>
    <definedName name="_105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"}</definedName>
    <definedName name="_105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"}</definedName>
    <definedName name="_105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"}</definedName>
    <definedName name="_105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"}</definedName>
    <definedName name="_105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"}</definedName>
    <definedName name="_105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"}</definedName>
    <definedName name="_105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"}</definedName>
    <definedName name="_105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"}</definedName>
    <definedName name="_105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"}</definedName>
    <definedName name="_105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"}</definedName>
    <definedName name="_105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"}</definedName>
    <definedName name="_10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"}</definedName>
    <definedName name="_10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"}</definedName>
    <definedName name="_105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"}</definedName>
    <definedName name="_105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"}</definedName>
    <definedName name="_105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"}</definedName>
    <definedName name="_105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"}</definedName>
    <definedName name="_105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"}</definedName>
    <definedName name="_105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"}</definedName>
    <definedName name="_105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"}</definedName>
    <definedName name="_105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"}</definedName>
    <definedName name="_105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"}</definedName>
    <definedName name="_105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"}</definedName>
    <definedName name="_105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"}</definedName>
    <definedName name="_105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"}</definedName>
    <definedName name="_105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"}</definedName>
    <definedName name="_105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"}</definedName>
    <definedName name="_105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"}</definedName>
    <definedName name="_105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"}</definedName>
    <definedName name="_105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"}</definedName>
    <definedName name="_105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"}</definedName>
    <definedName name="_10579__FDSAUDITLINK__" localSheetId="8" hidden="1">{"fdsup://directions/FAT Viewer?action=UPDATE&amp;creator=factset&amp;DYN_ARGS=TRUE&amp;DOC_NAME=FAT:FQL_AUDITING_CLIENT_TEMPLATE.FAT&amp;display_string=Audit&amp;VAR:KEY=WXOLARCNOX&amp;VAR:QUERY=RkZfRU5UUlBSX1ZBTF9EQUlMWSgtMkFZLDQxMTcyLEQsLCwnRElMJyk=&amp;WINDOW=FIRST_POPUP&amp;HEIGHT=45","0&amp;WIDTH=450&amp;START_MAXIMIZED=FALSE&amp;VAR:CALENDAR=US&amp;VAR:SYMBOL=B1V74X&amp;VAR:INDEX=507"}</definedName>
    <definedName name="_10579__FDSAUDITLINK__" hidden="1">{"fdsup://directions/FAT Viewer?action=UPDATE&amp;creator=factset&amp;DYN_ARGS=TRUE&amp;DOC_NAME=FAT:FQL_AUDITING_CLIENT_TEMPLATE.FAT&amp;display_string=Audit&amp;VAR:KEY=WXOLARCNOX&amp;VAR:QUERY=RkZfRU5UUlBSX1ZBTF9EQUlMWSgtMkFZLDQxMTcyLEQsLCwnRElMJyk=&amp;WINDOW=FIRST_POPUP&amp;HEIGHT=45","0&amp;WIDTH=450&amp;START_MAXIMIZED=FALSE&amp;VAR:CALENDAR=US&amp;VAR:SYMBOL=B1V74X&amp;VAR:INDEX=507"}</definedName>
    <definedName name="_10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"}</definedName>
    <definedName name="_10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"}</definedName>
    <definedName name="_105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506"}</definedName>
    <definedName name="_105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506"}</definedName>
    <definedName name="_105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505"}</definedName>
    <definedName name="_105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505"}</definedName>
    <definedName name="_105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504"}</definedName>
    <definedName name="_105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504"}</definedName>
    <definedName name="_105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503"}</definedName>
    <definedName name="_105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503"}</definedName>
    <definedName name="_105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502"}</definedName>
    <definedName name="_105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502"}</definedName>
    <definedName name="_105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501"}</definedName>
    <definedName name="_105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501"}</definedName>
    <definedName name="_105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500"}</definedName>
    <definedName name="_105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500"}</definedName>
    <definedName name="_105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499"}</definedName>
    <definedName name="_105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499"}</definedName>
    <definedName name="_105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498"}</definedName>
    <definedName name="_105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498"}</definedName>
    <definedName name="_105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497"}</definedName>
    <definedName name="_105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497"}</definedName>
    <definedName name="_10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"}</definedName>
    <definedName name="_10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"}</definedName>
    <definedName name="_105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496"}</definedName>
    <definedName name="_105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496"}</definedName>
    <definedName name="_105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495"}</definedName>
    <definedName name="_105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495"}</definedName>
    <definedName name="_105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494"}</definedName>
    <definedName name="_105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494"}</definedName>
    <definedName name="_105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493"}</definedName>
    <definedName name="_105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493"}</definedName>
    <definedName name="_105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492"}</definedName>
    <definedName name="_105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492"}</definedName>
    <definedName name="_105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491"}</definedName>
    <definedName name="_105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491"}</definedName>
    <definedName name="_105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490"}</definedName>
    <definedName name="_105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490"}</definedName>
    <definedName name="_105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489"}</definedName>
    <definedName name="_105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489"}</definedName>
    <definedName name="_105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488"}</definedName>
    <definedName name="_105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488"}</definedName>
    <definedName name="_105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487"}</definedName>
    <definedName name="_105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487"}</definedName>
    <definedName name="_105MAOCTO_M">#REF!</definedName>
    <definedName name="_105MBSEPO_M">#REF!</definedName>
    <definedName name="_106__123Graph_ACHART_19" hidden="1">#REF!</definedName>
    <definedName name="_106__123Graph_ACHART_27" hidden="1">#REF!</definedName>
    <definedName name="_106__123Graph_ACHART_28" hidden="1">#REF!</definedName>
    <definedName name="_106__123Graph_ACHART_29" hidden="1">#REF!</definedName>
    <definedName name="_106__123Graph_ACHART_4" hidden="1">#REF!</definedName>
    <definedName name="_106__123Graph_DCHART_12" hidden="1">#REF!</definedName>
    <definedName name="_1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453"}</definedName>
    <definedName name="_1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453"}</definedName>
    <definedName name="_10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"}</definedName>
    <definedName name="_10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"}</definedName>
    <definedName name="_106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486"}</definedName>
    <definedName name="_106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486"}</definedName>
    <definedName name="_106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485"}</definedName>
    <definedName name="_106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485"}</definedName>
    <definedName name="_106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484"}</definedName>
    <definedName name="_106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484"}</definedName>
    <definedName name="_106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483"}</definedName>
    <definedName name="_106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483"}</definedName>
    <definedName name="_106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482"}</definedName>
    <definedName name="_106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482"}</definedName>
    <definedName name="_106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481"}</definedName>
    <definedName name="_106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481"}</definedName>
    <definedName name="_106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480"}</definedName>
    <definedName name="_106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480"}</definedName>
    <definedName name="_106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479"}</definedName>
    <definedName name="_106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479"}</definedName>
    <definedName name="_106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478"}</definedName>
    <definedName name="_106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478"}</definedName>
    <definedName name="_106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477"}</definedName>
    <definedName name="_106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477"}</definedName>
    <definedName name="_10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"}</definedName>
    <definedName name="_10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"}</definedName>
    <definedName name="_106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476"}</definedName>
    <definedName name="_106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476"}</definedName>
    <definedName name="_106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475"}</definedName>
    <definedName name="_106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475"}</definedName>
    <definedName name="_106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474"}</definedName>
    <definedName name="_106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474"}</definedName>
    <definedName name="_106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473"}</definedName>
    <definedName name="_106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473"}</definedName>
    <definedName name="_106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472"}</definedName>
    <definedName name="_106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472"}</definedName>
    <definedName name="_106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471"}</definedName>
    <definedName name="_106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471"}</definedName>
    <definedName name="_106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470"}</definedName>
    <definedName name="_106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470"}</definedName>
    <definedName name="_106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469"}</definedName>
    <definedName name="_106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469"}</definedName>
    <definedName name="_106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468"}</definedName>
    <definedName name="_106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468"}</definedName>
    <definedName name="_106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467"}</definedName>
    <definedName name="_106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467"}</definedName>
    <definedName name="_10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"}</definedName>
    <definedName name="_10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"}</definedName>
    <definedName name="_106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466"}</definedName>
    <definedName name="_106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466"}</definedName>
    <definedName name="_106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465"}</definedName>
    <definedName name="_106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465"}</definedName>
    <definedName name="_106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464"}</definedName>
    <definedName name="_106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464"}</definedName>
    <definedName name="_106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463"}</definedName>
    <definedName name="_106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463"}</definedName>
    <definedName name="_106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462"}</definedName>
    <definedName name="_106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462"}</definedName>
    <definedName name="_106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461"}</definedName>
    <definedName name="_106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461"}</definedName>
    <definedName name="_106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460"}</definedName>
    <definedName name="_106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460"}</definedName>
    <definedName name="_106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459"}</definedName>
    <definedName name="_106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459"}</definedName>
    <definedName name="_106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458"}</definedName>
    <definedName name="_106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458"}</definedName>
    <definedName name="_106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457"}</definedName>
    <definedName name="_106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457"}</definedName>
    <definedName name="_10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"}</definedName>
    <definedName name="_10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"}</definedName>
    <definedName name="_106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456"}</definedName>
    <definedName name="_106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456"}</definedName>
    <definedName name="_106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455"}</definedName>
    <definedName name="_106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455"}</definedName>
    <definedName name="_106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454"}</definedName>
    <definedName name="_106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454"}</definedName>
    <definedName name="_106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453"}</definedName>
    <definedName name="_106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453"}</definedName>
    <definedName name="_106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452"}</definedName>
    <definedName name="_106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452"}</definedName>
    <definedName name="_106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451"}</definedName>
    <definedName name="_106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451"}</definedName>
    <definedName name="_106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450"}</definedName>
    <definedName name="_106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450"}</definedName>
    <definedName name="_106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449"}</definedName>
    <definedName name="_106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449"}</definedName>
    <definedName name="_106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448"}</definedName>
    <definedName name="_106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448"}</definedName>
    <definedName name="_106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447"}</definedName>
    <definedName name="_106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447"}</definedName>
    <definedName name="_10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"}</definedName>
    <definedName name="_10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"}</definedName>
    <definedName name="_106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446"}</definedName>
    <definedName name="_106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446"}</definedName>
    <definedName name="_106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445"}</definedName>
    <definedName name="_106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445"}</definedName>
    <definedName name="_106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444"}</definedName>
    <definedName name="_106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444"}</definedName>
    <definedName name="_106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443"}</definedName>
    <definedName name="_106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443"}</definedName>
    <definedName name="_106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442"}</definedName>
    <definedName name="_106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442"}</definedName>
    <definedName name="_106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441"}</definedName>
    <definedName name="_106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441"}</definedName>
    <definedName name="_106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440"}</definedName>
    <definedName name="_106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440"}</definedName>
    <definedName name="_106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439"}</definedName>
    <definedName name="_106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439"}</definedName>
    <definedName name="_106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438"}</definedName>
    <definedName name="_106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438"}</definedName>
    <definedName name="_106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437"}</definedName>
    <definedName name="_106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437"}</definedName>
    <definedName name="_10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"}</definedName>
    <definedName name="_10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"}</definedName>
    <definedName name="_106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436"}</definedName>
    <definedName name="_106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436"}</definedName>
    <definedName name="_106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435"}</definedName>
    <definedName name="_106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435"}</definedName>
    <definedName name="_106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434"}</definedName>
    <definedName name="_106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434"}</definedName>
    <definedName name="_106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433"}</definedName>
    <definedName name="_106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433"}</definedName>
    <definedName name="_106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432"}</definedName>
    <definedName name="_106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432"}</definedName>
    <definedName name="_106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431"}</definedName>
    <definedName name="_106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431"}</definedName>
    <definedName name="_106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430"}</definedName>
    <definedName name="_106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430"}</definedName>
    <definedName name="_106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429"}</definedName>
    <definedName name="_106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429"}</definedName>
    <definedName name="_106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428"}</definedName>
    <definedName name="_106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428"}</definedName>
    <definedName name="_106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427"}</definedName>
    <definedName name="_106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427"}</definedName>
    <definedName name="_10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0"}</definedName>
    <definedName name="_10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0"}</definedName>
    <definedName name="_106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426"}</definedName>
    <definedName name="_106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426"}</definedName>
    <definedName name="_106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425"}</definedName>
    <definedName name="_106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425"}</definedName>
    <definedName name="_106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424"}</definedName>
    <definedName name="_106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424"}</definedName>
    <definedName name="_106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423"}</definedName>
    <definedName name="_106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423"}</definedName>
    <definedName name="_106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422"}</definedName>
    <definedName name="_106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422"}</definedName>
    <definedName name="_106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421"}</definedName>
    <definedName name="_106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421"}</definedName>
    <definedName name="_106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420"}</definedName>
    <definedName name="_106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420"}</definedName>
    <definedName name="_106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419"}</definedName>
    <definedName name="_106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419"}</definedName>
    <definedName name="_106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418"}</definedName>
    <definedName name="_106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418"}</definedName>
    <definedName name="_106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417"}</definedName>
    <definedName name="_106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417"}</definedName>
    <definedName name="_10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506"}</definedName>
    <definedName name="_10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506"}</definedName>
    <definedName name="_106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416"}</definedName>
    <definedName name="_106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416"}</definedName>
    <definedName name="_106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415"}</definedName>
    <definedName name="_106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415"}</definedName>
    <definedName name="_106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414"}</definedName>
    <definedName name="_106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414"}</definedName>
    <definedName name="_106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413"}</definedName>
    <definedName name="_106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413"}</definedName>
    <definedName name="_106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412"}</definedName>
    <definedName name="_106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412"}</definedName>
    <definedName name="_106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411"}</definedName>
    <definedName name="_106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411"}</definedName>
    <definedName name="_106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410"}</definedName>
    <definedName name="_106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410"}</definedName>
    <definedName name="_106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409"}</definedName>
    <definedName name="_106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409"}</definedName>
    <definedName name="_106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408"}</definedName>
    <definedName name="_106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408"}</definedName>
    <definedName name="_106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407"}</definedName>
    <definedName name="_106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407"}</definedName>
    <definedName name="_10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505"}</definedName>
    <definedName name="_10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505"}</definedName>
    <definedName name="_106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406"}</definedName>
    <definedName name="_106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406"}</definedName>
    <definedName name="_106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405"}</definedName>
    <definedName name="_106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405"}</definedName>
    <definedName name="_106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404"}</definedName>
    <definedName name="_106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404"}</definedName>
    <definedName name="_106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403"}</definedName>
    <definedName name="_106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403"}</definedName>
    <definedName name="_106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402"}</definedName>
    <definedName name="_106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402"}</definedName>
    <definedName name="_106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401"}</definedName>
    <definedName name="_106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401"}</definedName>
    <definedName name="_106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400"}</definedName>
    <definedName name="_106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400"}</definedName>
    <definedName name="_106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399"}</definedName>
    <definedName name="_106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399"}</definedName>
    <definedName name="_106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398"}</definedName>
    <definedName name="_106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398"}</definedName>
    <definedName name="_106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397"}</definedName>
    <definedName name="_106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397"}</definedName>
    <definedName name="_10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504"}</definedName>
    <definedName name="_10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504"}</definedName>
    <definedName name="_106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396"}</definedName>
    <definedName name="_106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396"}</definedName>
    <definedName name="_106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395"}</definedName>
    <definedName name="_106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395"}</definedName>
    <definedName name="_106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394"}</definedName>
    <definedName name="_106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394"}</definedName>
    <definedName name="_106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393"}</definedName>
    <definedName name="_106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393"}</definedName>
    <definedName name="_106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392"}</definedName>
    <definedName name="_106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392"}</definedName>
    <definedName name="_106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391"}</definedName>
    <definedName name="_106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391"}</definedName>
    <definedName name="_106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390"}</definedName>
    <definedName name="_106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390"}</definedName>
    <definedName name="_106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389"}</definedName>
    <definedName name="_106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389"}</definedName>
    <definedName name="_106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388"}</definedName>
    <definedName name="_106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388"}</definedName>
    <definedName name="_106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387"}</definedName>
    <definedName name="_106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387"}</definedName>
    <definedName name="_106YAAPRO_M">#REF!</definedName>
    <definedName name="_107__123Graph_AChart_2" hidden="1">#REF!</definedName>
    <definedName name="_107__123Graph_ACHART_28" hidden="1">#REF!</definedName>
    <definedName name="_107__123Graph_ACHART_29" hidden="1">#REF!</definedName>
    <definedName name="_107__123Graph_AChart_2A" hidden="1">#REF!</definedName>
    <definedName name="_107__123Graph_ACHART_3" hidden="1">#REF!</definedName>
    <definedName name="_107__123Graph_ACHART_5" hidden="1">#REF!</definedName>
    <definedName name="_107__123Graph_DCHART_13" hidden="1">#REF!</definedName>
    <definedName name="_1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452"}</definedName>
    <definedName name="_1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452"}</definedName>
    <definedName name="_10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503"}</definedName>
    <definedName name="_10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503"}</definedName>
    <definedName name="_107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386"}</definedName>
    <definedName name="_107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386"}</definedName>
    <definedName name="_107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385"}</definedName>
    <definedName name="_107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385"}</definedName>
    <definedName name="_107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384"}</definedName>
    <definedName name="_107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384"}</definedName>
    <definedName name="_107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383"}</definedName>
    <definedName name="_107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383"}</definedName>
    <definedName name="_107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382"}</definedName>
    <definedName name="_107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382"}</definedName>
    <definedName name="_107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381"}</definedName>
    <definedName name="_107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381"}</definedName>
    <definedName name="_107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380"}</definedName>
    <definedName name="_107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380"}</definedName>
    <definedName name="_107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379"}</definedName>
    <definedName name="_107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379"}</definedName>
    <definedName name="_107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378"}</definedName>
    <definedName name="_107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378"}</definedName>
    <definedName name="_107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377"}</definedName>
    <definedName name="_107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377"}</definedName>
    <definedName name="_10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502"}</definedName>
    <definedName name="_10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502"}</definedName>
    <definedName name="_107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376"}</definedName>
    <definedName name="_107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376"}</definedName>
    <definedName name="_107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375"}</definedName>
    <definedName name="_107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375"}</definedName>
    <definedName name="_107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374"}</definedName>
    <definedName name="_107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374"}</definedName>
    <definedName name="_107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373"}</definedName>
    <definedName name="_107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373"}</definedName>
    <definedName name="_107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372"}</definedName>
    <definedName name="_107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372"}</definedName>
    <definedName name="_107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371"}</definedName>
    <definedName name="_107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371"}</definedName>
    <definedName name="_107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370"}</definedName>
    <definedName name="_107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370"}</definedName>
    <definedName name="_107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369"}</definedName>
    <definedName name="_107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369"}</definedName>
    <definedName name="_107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368"}</definedName>
    <definedName name="_107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368"}</definedName>
    <definedName name="_107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367"}</definedName>
    <definedName name="_107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367"}</definedName>
    <definedName name="_10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501"}</definedName>
    <definedName name="_10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501"}</definedName>
    <definedName name="_107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366"}</definedName>
    <definedName name="_107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366"}</definedName>
    <definedName name="_107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365"}</definedName>
    <definedName name="_107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365"}</definedName>
    <definedName name="_107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364"}</definedName>
    <definedName name="_107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364"}</definedName>
    <definedName name="_107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363"}</definedName>
    <definedName name="_107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363"}</definedName>
    <definedName name="_107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362"}</definedName>
    <definedName name="_107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362"}</definedName>
    <definedName name="_107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361"}</definedName>
    <definedName name="_107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361"}</definedName>
    <definedName name="_107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360"}</definedName>
    <definedName name="_107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360"}</definedName>
    <definedName name="_107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359"}</definedName>
    <definedName name="_107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359"}</definedName>
    <definedName name="_107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358"}</definedName>
    <definedName name="_107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358"}</definedName>
    <definedName name="_107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357"}</definedName>
    <definedName name="_107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357"}</definedName>
    <definedName name="_10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500"}</definedName>
    <definedName name="_10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500"}</definedName>
    <definedName name="_107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356"}</definedName>
    <definedName name="_107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356"}</definedName>
    <definedName name="_107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355"}</definedName>
    <definedName name="_107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355"}</definedName>
    <definedName name="_107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354"}</definedName>
    <definedName name="_107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354"}</definedName>
    <definedName name="_107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353"}</definedName>
    <definedName name="_107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353"}</definedName>
    <definedName name="_107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352"}</definedName>
    <definedName name="_107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352"}</definedName>
    <definedName name="_107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351"}</definedName>
    <definedName name="_107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351"}</definedName>
    <definedName name="_107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350"}</definedName>
    <definedName name="_107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350"}</definedName>
    <definedName name="_107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349"}</definedName>
    <definedName name="_107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349"}</definedName>
    <definedName name="_107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348"}</definedName>
    <definedName name="_107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348"}</definedName>
    <definedName name="_107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347"}</definedName>
    <definedName name="_107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347"}</definedName>
    <definedName name="_10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499"}</definedName>
    <definedName name="_10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499"}</definedName>
    <definedName name="_107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346"}</definedName>
    <definedName name="_107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346"}</definedName>
    <definedName name="_107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345"}</definedName>
    <definedName name="_107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345"}</definedName>
    <definedName name="_107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344"}</definedName>
    <definedName name="_107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344"}</definedName>
    <definedName name="_107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343"}</definedName>
    <definedName name="_107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343"}</definedName>
    <definedName name="_107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342"}</definedName>
    <definedName name="_107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342"}</definedName>
    <definedName name="_107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341"}</definedName>
    <definedName name="_107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341"}</definedName>
    <definedName name="_107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340"}</definedName>
    <definedName name="_107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340"}</definedName>
    <definedName name="_107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339"}</definedName>
    <definedName name="_107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339"}</definedName>
    <definedName name="_107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338"}</definedName>
    <definedName name="_107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338"}</definedName>
    <definedName name="_107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337"}</definedName>
    <definedName name="_107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337"}</definedName>
    <definedName name="_10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498"}</definedName>
    <definedName name="_10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498"}</definedName>
    <definedName name="_107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336"}</definedName>
    <definedName name="_107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336"}</definedName>
    <definedName name="_107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335"}</definedName>
    <definedName name="_107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335"}</definedName>
    <definedName name="_107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334"}</definedName>
    <definedName name="_107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334"}</definedName>
    <definedName name="_107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333"}</definedName>
    <definedName name="_107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333"}</definedName>
    <definedName name="_107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332"}</definedName>
    <definedName name="_107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332"}</definedName>
    <definedName name="_107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331"}</definedName>
    <definedName name="_107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331"}</definedName>
    <definedName name="_107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330"}</definedName>
    <definedName name="_107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330"}</definedName>
    <definedName name="_107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329"}</definedName>
    <definedName name="_107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329"}</definedName>
    <definedName name="_107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328"}</definedName>
    <definedName name="_107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328"}</definedName>
    <definedName name="_107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327"}</definedName>
    <definedName name="_107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327"}</definedName>
    <definedName name="_10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497"}</definedName>
    <definedName name="_10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497"}</definedName>
    <definedName name="_107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326"}</definedName>
    <definedName name="_107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326"}</definedName>
    <definedName name="_107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325"}</definedName>
    <definedName name="_107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325"}</definedName>
    <definedName name="_107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324"}</definedName>
    <definedName name="_107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324"}</definedName>
    <definedName name="_107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323"}</definedName>
    <definedName name="_107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323"}</definedName>
    <definedName name="_107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322"}</definedName>
    <definedName name="_107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322"}</definedName>
    <definedName name="_107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321"}</definedName>
    <definedName name="_107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321"}</definedName>
    <definedName name="_107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320"}</definedName>
    <definedName name="_107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320"}</definedName>
    <definedName name="_107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319"}</definedName>
    <definedName name="_107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319"}</definedName>
    <definedName name="_107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318"}</definedName>
    <definedName name="_107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318"}</definedName>
    <definedName name="_107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317"}</definedName>
    <definedName name="_107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317"}</definedName>
    <definedName name="_10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496"}</definedName>
    <definedName name="_10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496"}</definedName>
    <definedName name="_107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316"}</definedName>
    <definedName name="_107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316"}</definedName>
    <definedName name="_107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315"}</definedName>
    <definedName name="_107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315"}</definedName>
    <definedName name="_107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314"}</definedName>
    <definedName name="_107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314"}</definedName>
    <definedName name="_107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313"}</definedName>
    <definedName name="_107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313"}</definedName>
    <definedName name="_107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312"}</definedName>
    <definedName name="_107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312"}</definedName>
    <definedName name="_107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311"}</definedName>
    <definedName name="_107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311"}</definedName>
    <definedName name="_107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310"}</definedName>
    <definedName name="_107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310"}</definedName>
    <definedName name="_107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309"}</definedName>
    <definedName name="_107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309"}</definedName>
    <definedName name="_107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308"}</definedName>
    <definedName name="_107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308"}</definedName>
    <definedName name="_107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307"}</definedName>
    <definedName name="_107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307"}</definedName>
    <definedName name="_10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495"}</definedName>
    <definedName name="_10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495"}</definedName>
    <definedName name="_107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306"}</definedName>
    <definedName name="_107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306"}</definedName>
    <definedName name="_107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305"}</definedName>
    <definedName name="_107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305"}</definedName>
    <definedName name="_107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304"}</definedName>
    <definedName name="_107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304"}</definedName>
    <definedName name="_107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303"}</definedName>
    <definedName name="_107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303"}</definedName>
    <definedName name="_107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302"}</definedName>
    <definedName name="_107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302"}</definedName>
    <definedName name="_107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301"}</definedName>
    <definedName name="_107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301"}</definedName>
    <definedName name="_107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300"}</definedName>
    <definedName name="_107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300"}</definedName>
    <definedName name="_107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299"}</definedName>
    <definedName name="_107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299"}</definedName>
    <definedName name="_107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298"}</definedName>
    <definedName name="_107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298"}</definedName>
    <definedName name="_107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297"}</definedName>
    <definedName name="_107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297"}</definedName>
    <definedName name="_10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494"}</definedName>
    <definedName name="_10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494"}</definedName>
    <definedName name="_107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296"}</definedName>
    <definedName name="_107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296"}</definedName>
    <definedName name="_107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295"}</definedName>
    <definedName name="_107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295"}</definedName>
    <definedName name="_107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294"}</definedName>
    <definedName name="_107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294"}</definedName>
    <definedName name="_107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293"}</definedName>
    <definedName name="_107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293"}</definedName>
    <definedName name="_107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292"}</definedName>
    <definedName name="_107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292"}</definedName>
    <definedName name="_107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291"}</definedName>
    <definedName name="_107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291"}</definedName>
    <definedName name="_107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290"}</definedName>
    <definedName name="_107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290"}</definedName>
    <definedName name="_107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289"}</definedName>
    <definedName name="_107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289"}</definedName>
    <definedName name="_107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288"}</definedName>
    <definedName name="_107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288"}</definedName>
    <definedName name="_107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287"}</definedName>
    <definedName name="_107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287"}</definedName>
    <definedName name="_107MASEPO_M">#REF!</definedName>
    <definedName name="_107YAAUGO_M">#REF!</definedName>
    <definedName name="_108__123Graph_ACHART_20" hidden="1">#REF!</definedName>
    <definedName name="_108__123Graph_ACHART_29" hidden="1">#REF!</definedName>
    <definedName name="_108__123Graph_ACHART_3" hidden="1">#REF!</definedName>
    <definedName name="_108__123Graph_ACHART_30" hidden="1">#REF!</definedName>
    <definedName name="_108__123Graph_ACHART_6" hidden="1">#REF!</definedName>
    <definedName name="_108__123Graph_DCHART_14" hidden="1">#REF!</definedName>
    <definedName name="_1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451"}</definedName>
    <definedName name="_1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451"}</definedName>
    <definedName name="_10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493"}</definedName>
    <definedName name="_10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493"}</definedName>
    <definedName name="_108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286"}</definedName>
    <definedName name="_108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286"}</definedName>
    <definedName name="_108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285"}</definedName>
    <definedName name="_108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285"}</definedName>
    <definedName name="_108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284"}</definedName>
    <definedName name="_108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284"}</definedName>
    <definedName name="_108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283"}</definedName>
    <definedName name="_108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283"}</definedName>
    <definedName name="_108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282"}</definedName>
    <definedName name="_108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282"}</definedName>
    <definedName name="_108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281"}</definedName>
    <definedName name="_108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281"}</definedName>
    <definedName name="_108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280"}</definedName>
    <definedName name="_108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280"}</definedName>
    <definedName name="_108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279"}</definedName>
    <definedName name="_108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279"}</definedName>
    <definedName name="_108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278"}</definedName>
    <definedName name="_108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278"}</definedName>
    <definedName name="_108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277"}</definedName>
    <definedName name="_108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277"}</definedName>
    <definedName name="_10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492"}</definedName>
    <definedName name="_10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492"}</definedName>
    <definedName name="_108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276"}</definedName>
    <definedName name="_108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276"}</definedName>
    <definedName name="_108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275"}</definedName>
    <definedName name="_108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275"}</definedName>
    <definedName name="_108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274"}</definedName>
    <definedName name="_108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274"}</definedName>
    <definedName name="_108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273"}</definedName>
    <definedName name="_108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273"}</definedName>
    <definedName name="_108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272"}</definedName>
    <definedName name="_108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272"}</definedName>
    <definedName name="_108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271"}</definedName>
    <definedName name="_108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271"}</definedName>
    <definedName name="_108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270"}</definedName>
    <definedName name="_108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270"}</definedName>
    <definedName name="_108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269"}</definedName>
    <definedName name="_108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269"}</definedName>
    <definedName name="_108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268"}</definedName>
    <definedName name="_108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268"}</definedName>
    <definedName name="_108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267"}</definedName>
    <definedName name="_108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267"}</definedName>
    <definedName name="_10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491"}</definedName>
    <definedName name="_10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491"}</definedName>
    <definedName name="_108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266"}</definedName>
    <definedName name="_108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266"}</definedName>
    <definedName name="_108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265"}</definedName>
    <definedName name="_108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265"}</definedName>
    <definedName name="_108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264"}</definedName>
    <definedName name="_108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264"}</definedName>
    <definedName name="_108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263"}</definedName>
    <definedName name="_108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263"}</definedName>
    <definedName name="_108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262"}</definedName>
    <definedName name="_108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262"}</definedName>
    <definedName name="_108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261"}</definedName>
    <definedName name="_108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261"}</definedName>
    <definedName name="_108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260"}</definedName>
    <definedName name="_108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260"}</definedName>
    <definedName name="_108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259"}</definedName>
    <definedName name="_108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259"}</definedName>
    <definedName name="_108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258"}</definedName>
    <definedName name="_108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258"}</definedName>
    <definedName name="_108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257"}</definedName>
    <definedName name="_108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257"}</definedName>
    <definedName name="_10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490"}</definedName>
    <definedName name="_10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490"}</definedName>
    <definedName name="_108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256"}</definedName>
    <definedName name="_108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256"}</definedName>
    <definedName name="_108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255"}</definedName>
    <definedName name="_108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255"}</definedName>
    <definedName name="_108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254"}</definedName>
    <definedName name="_108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254"}</definedName>
    <definedName name="_108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253"}</definedName>
    <definedName name="_108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253"}</definedName>
    <definedName name="_108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252"}</definedName>
    <definedName name="_108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252"}</definedName>
    <definedName name="_108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251"}</definedName>
    <definedName name="_108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251"}</definedName>
    <definedName name="_108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250"}</definedName>
    <definedName name="_108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250"}</definedName>
    <definedName name="_108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249"}</definedName>
    <definedName name="_108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249"}</definedName>
    <definedName name="_108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248"}</definedName>
    <definedName name="_108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248"}</definedName>
    <definedName name="_108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247"}</definedName>
    <definedName name="_108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247"}</definedName>
    <definedName name="_10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489"}</definedName>
    <definedName name="_10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489"}</definedName>
    <definedName name="_108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246"}</definedName>
    <definedName name="_108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246"}</definedName>
    <definedName name="_108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245"}</definedName>
    <definedName name="_108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245"}</definedName>
    <definedName name="_108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244"}</definedName>
    <definedName name="_108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244"}</definedName>
    <definedName name="_108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243"}</definedName>
    <definedName name="_108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243"}</definedName>
    <definedName name="_108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242"}</definedName>
    <definedName name="_108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242"}</definedName>
    <definedName name="_108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241"}</definedName>
    <definedName name="_108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241"}</definedName>
    <definedName name="_108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240"}</definedName>
    <definedName name="_108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240"}</definedName>
    <definedName name="_108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239"}</definedName>
    <definedName name="_108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239"}</definedName>
    <definedName name="_108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238"}</definedName>
    <definedName name="_108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238"}</definedName>
    <definedName name="_108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237"}</definedName>
    <definedName name="_108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237"}</definedName>
    <definedName name="_10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488"}</definedName>
    <definedName name="_10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488"}</definedName>
    <definedName name="_108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236"}</definedName>
    <definedName name="_108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236"}</definedName>
    <definedName name="_108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235"}</definedName>
    <definedName name="_108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235"}</definedName>
    <definedName name="_108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234"}</definedName>
    <definedName name="_108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234"}</definedName>
    <definedName name="_108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233"}</definedName>
    <definedName name="_108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233"}</definedName>
    <definedName name="_108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232"}</definedName>
    <definedName name="_108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232"}</definedName>
    <definedName name="_108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231"}</definedName>
    <definedName name="_108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231"}</definedName>
    <definedName name="_108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230"}</definedName>
    <definedName name="_108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230"}</definedName>
    <definedName name="_108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229"}</definedName>
    <definedName name="_108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229"}</definedName>
    <definedName name="_108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228"}</definedName>
    <definedName name="_108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228"}</definedName>
    <definedName name="_108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227"}</definedName>
    <definedName name="_108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227"}</definedName>
    <definedName name="_10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487"}</definedName>
    <definedName name="_10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487"}</definedName>
    <definedName name="_108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226"}</definedName>
    <definedName name="_108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226"}</definedName>
    <definedName name="_108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225"}</definedName>
    <definedName name="_108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225"}</definedName>
    <definedName name="_108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224"}</definedName>
    <definedName name="_108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224"}</definedName>
    <definedName name="_108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223"}</definedName>
    <definedName name="_108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223"}</definedName>
    <definedName name="_108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222"}</definedName>
    <definedName name="_108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222"}</definedName>
    <definedName name="_108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221"}</definedName>
    <definedName name="_108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221"}</definedName>
    <definedName name="_108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220"}</definedName>
    <definedName name="_108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220"}</definedName>
    <definedName name="_108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219"}</definedName>
    <definedName name="_108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219"}</definedName>
    <definedName name="_108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218"}</definedName>
    <definedName name="_108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218"}</definedName>
    <definedName name="_108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217"}</definedName>
    <definedName name="_108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217"}</definedName>
    <definedName name="_10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486"}</definedName>
    <definedName name="_10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486"}</definedName>
    <definedName name="_108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216"}</definedName>
    <definedName name="_108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216"}</definedName>
    <definedName name="_108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215"}</definedName>
    <definedName name="_108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215"}</definedName>
    <definedName name="_108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214"}</definedName>
    <definedName name="_108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214"}</definedName>
    <definedName name="_108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213"}</definedName>
    <definedName name="_108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213"}</definedName>
    <definedName name="_108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212"}</definedName>
    <definedName name="_108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212"}</definedName>
    <definedName name="_108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211"}</definedName>
    <definedName name="_108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211"}</definedName>
    <definedName name="_108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210"}</definedName>
    <definedName name="_108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210"}</definedName>
    <definedName name="_108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209"}</definedName>
    <definedName name="_108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209"}</definedName>
    <definedName name="_108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208"}</definedName>
    <definedName name="_108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208"}</definedName>
    <definedName name="_108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207"}</definedName>
    <definedName name="_108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207"}</definedName>
    <definedName name="_10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485"}</definedName>
    <definedName name="_10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485"}</definedName>
    <definedName name="_108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206"}</definedName>
    <definedName name="_108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206"}</definedName>
    <definedName name="_108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205"}</definedName>
    <definedName name="_108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205"}</definedName>
    <definedName name="_108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204"}</definedName>
    <definedName name="_108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204"}</definedName>
    <definedName name="_108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203"}</definedName>
    <definedName name="_108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203"}</definedName>
    <definedName name="_108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202"}</definedName>
    <definedName name="_108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202"}</definedName>
    <definedName name="_108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201"}</definedName>
    <definedName name="_108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201"}</definedName>
    <definedName name="_108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200"}</definedName>
    <definedName name="_108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200"}</definedName>
    <definedName name="_108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199"}</definedName>
    <definedName name="_108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199"}</definedName>
    <definedName name="_108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198"}</definedName>
    <definedName name="_108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198"}</definedName>
    <definedName name="_108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197"}</definedName>
    <definedName name="_108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197"}</definedName>
    <definedName name="_10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484"}</definedName>
    <definedName name="_10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484"}</definedName>
    <definedName name="_108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196"}</definedName>
    <definedName name="_108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196"}</definedName>
    <definedName name="_108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195"}</definedName>
    <definedName name="_108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195"}</definedName>
    <definedName name="_108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194"}</definedName>
    <definedName name="_108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194"}</definedName>
    <definedName name="_108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193"}</definedName>
    <definedName name="_108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193"}</definedName>
    <definedName name="_108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192"}</definedName>
    <definedName name="_108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192"}</definedName>
    <definedName name="_108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191"}</definedName>
    <definedName name="_108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191"}</definedName>
    <definedName name="_108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190"}</definedName>
    <definedName name="_108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190"}</definedName>
    <definedName name="_108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189"}</definedName>
    <definedName name="_108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189"}</definedName>
    <definedName name="_108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188"}</definedName>
    <definedName name="_108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188"}</definedName>
    <definedName name="_108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187"}</definedName>
    <definedName name="_108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187"}</definedName>
    <definedName name="_108YADECO_M">#REF!</definedName>
    <definedName name="_109__123Graph_ACHART_22" hidden="1">#REF!</definedName>
    <definedName name="_109__123Graph_ACHART_3" hidden="1">#REF!</definedName>
    <definedName name="_109__123Graph_ACHART_30" hidden="1">#REF!</definedName>
    <definedName name="_109__123Graph_ACHART_4" hidden="1">#REF!</definedName>
    <definedName name="_109__123Graph_ACHART_7" hidden="1">#REF!</definedName>
    <definedName name="_109__123Graph_DCHART_15" hidden="1">#REF!</definedName>
    <definedName name="_1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450"}</definedName>
    <definedName name="_1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450"}</definedName>
    <definedName name="_10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483"}</definedName>
    <definedName name="_10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483"}</definedName>
    <definedName name="_109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186"}</definedName>
    <definedName name="_109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186"}</definedName>
    <definedName name="_109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185"}</definedName>
    <definedName name="_109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185"}</definedName>
    <definedName name="_109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184"}</definedName>
    <definedName name="_109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184"}</definedName>
    <definedName name="_109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183"}</definedName>
    <definedName name="_109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183"}</definedName>
    <definedName name="_109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182"}</definedName>
    <definedName name="_109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182"}</definedName>
    <definedName name="_109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181"}</definedName>
    <definedName name="_109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181"}</definedName>
    <definedName name="_109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180"}</definedName>
    <definedName name="_109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180"}</definedName>
    <definedName name="_109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179"}</definedName>
    <definedName name="_109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179"}</definedName>
    <definedName name="_109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178"}</definedName>
    <definedName name="_109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178"}</definedName>
    <definedName name="_109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177"}</definedName>
    <definedName name="_109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177"}</definedName>
    <definedName name="_10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482"}</definedName>
    <definedName name="_10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482"}</definedName>
    <definedName name="_109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176"}</definedName>
    <definedName name="_109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176"}</definedName>
    <definedName name="_109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175"}</definedName>
    <definedName name="_109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175"}</definedName>
    <definedName name="_109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174"}</definedName>
    <definedName name="_109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174"}</definedName>
    <definedName name="_109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173"}</definedName>
    <definedName name="_109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173"}</definedName>
    <definedName name="_109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172"}</definedName>
    <definedName name="_109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172"}</definedName>
    <definedName name="_109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171"}</definedName>
    <definedName name="_109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171"}</definedName>
    <definedName name="_109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170"}</definedName>
    <definedName name="_109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170"}</definedName>
    <definedName name="_109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169"}</definedName>
    <definedName name="_109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169"}</definedName>
    <definedName name="_109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168"}</definedName>
    <definedName name="_109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168"}</definedName>
    <definedName name="_109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167"}</definedName>
    <definedName name="_109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167"}</definedName>
    <definedName name="_10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481"}</definedName>
    <definedName name="_10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481"}</definedName>
    <definedName name="_109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166"}</definedName>
    <definedName name="_109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166"}</definedName>
    <definedName name="_109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165"}</definedName>
    <definedName name="_109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165"}</definedName>
    <definedName name="_109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164"}</definedName>
    <definedName name="_109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164"}</definedName>
    <definedName name="_109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163"}</definedName>
    <definedName name="_109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163"}</definedName>
    <definedName name="_109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162"}</definedName>
    <definedName name="_109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162"}</definedName>
    <definedName name="_109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161"}</definedName>
    <definedName name="_109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161"}</definedName>
    <definedName name="_109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160"}</definedName>
    <definedName name="_109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160"}</definedName>
    <definedName name="_109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159"}</definedName>
    <definedName name="_109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159"}</definedName>
    <definedName name="_109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158"}</definedName>
    <definedName name="_109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158"}</definedName>
    <definedName name="_109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157"}</definedName>
    <definedName name="_109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157"}</definedName>
    <definedName name="_10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480"}</definedName>
    <definedName name="_10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480"}</definedName>
    <definedName name="_109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156"}</definedName>
    <definedName name="_109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156"}</definedName>
    <definedName name="_109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155"}</definedName>
    <definedName name="_109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155"}</definedName>
    <definedName name="_109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154"}</definedName>
    <definedName name="_109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154"}</definedName>
    <definedName name="_109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153"}</definedName>
    <definedName name="_109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153"}</definedName>
    <definedName name="_109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152"}</definedName>
    <definedName name="_109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152"}</definedName>
    <definedName name="_109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151"}</definedName>
    <definedName name="_109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151"}</definedName>
    <definedName name="_109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150"}</definedName>
    <definedName name="_109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150"}</definedName>
    <definedName name="_109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149"}</definedName>
    <definedName name="_109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149"}</definedName>
    <definedName name="_109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148"}</definedName>
    <definedName name="_109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148"}</definedName>
    <definedName name="_109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147"}</definedName>
    <definedName name="_109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147"}</definedName>
    <definedName name="_10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479"}</definedName>
    <definedName name="_10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479"}</definedName>
    <definedName name="_109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146"}</definedName>
    <definedName name="_109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146"}</definedName>
    <definedName name="_109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145"}</definedName>
    <definedName name="_109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145"}</definedName>
    <definedName name="_109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144"}</definedName>
    <definedName name="_109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144"}</definedName>
    <definedName name="_109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143"}</definedName>
    <definedName name="_109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143"}</definedName>
    <definedName name="_109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142"}</definedName>
    <definedName name="_109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142"}</definedName>
    <definedName name="_109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141"}</definedName>
    <definedName name="_109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141"}</definedName>
    <definedName name="_109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140"}</definedName>
    <definedName name="_109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140"}</definedName>
    <definedName name="_109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139"}</definedName>
    <definedName name="_109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139"}</definedName>
    <definedName name="_109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138"}</definedName>
    <definedName name="_109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138"}</definedName>
    <definedName name="_109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137"}</definedName>
    <definedName name="_109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137"}</definedName>
    <definedName name="_10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478"}</definedName>
    <definedName name="_10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478"}</definedName>
    <definedName name="_109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136"}</definedName>
    <definedName name="_109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136"}</definedName>
    <definedName name="_109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135"}</definedName>
    <definedName name="_109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135"}</definedName>
    <definedName name="_109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134"}</definedName>
    <definedName name="_109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134"}</definedName>
    <definedName name="_109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133"}</definedName>
    <definedName name="_109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133"}</definedName>
    <definedName name="_109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132"}</definedName>
    <definedName name="_109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132"}</definedName>
    <definedName name="_109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131"}</definedName>
    <definedName name="_109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131"}</definedName>
    <definedName name="_109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130"}</definedName>
    <definedName name="_109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130"}</definedName>
    <definedName name="_109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129"}</definedName>
    <definedName name="_109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129"}</definedName>
    <definedName name="_109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128"}</definedName>
    <definedName name="_109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128"}</definedName>
    <definedName name="_109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127"}</definedName>
    <definedName name="_109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127"}</definedName>
    <definedName name="_10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477"}</definedName>
    <definedName name="_10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477"}</definedName>
    <definedName name="_109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126"}</definedName>
    <definedName name="_109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126"}</definedName>
    <definedName name="_109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125"}</definedName>
    <definedName name="_109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125"}</definedName>
    <definedName name="_109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124"}</definedName>
    <definedName name="_109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124"}</definedName>
    <definedName name="_109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123"}</definedName>
    <definedName name="_109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123"}</definedName>
    <definedName name="_109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122"}</definedName>
    <definedName name="_109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122"}</definedName>
    <definedName name="_109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121"}</definedName>
    <definedName name="_109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121"}</definedName>
    <definedName name="_109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120"}</definedName>
    <definedName name="_109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120"}</definedName>
    <definedName name="_109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119"}</definedName>
    <definedName name="_109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119"}</definedName>
    <definedName name="_109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118"}</definedName>
    <definedName name="_109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118"}</definedName>
    <definedName name="_109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117"}</definedName>
    <definedName name="_109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117"}</definedName>
    <definedName name="_10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476"}</definedName>
    <definedName name="_10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476"}</definedName>
    <definedName name="_109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116"}</definedName>
    <definedName name="_109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116"}</definedName>
    <definedName name="_109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115"}</definedName>
    <definedName name="_109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115"}</definedName>
    <definedName name="_109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114"}</definedName>
    <definedName name="_109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114"}</definedName>
    <definedName name="_109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113"}</definedName>
    <definedName name="_109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113"}</definedName>
    <definedName name="_109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112"}</definedName>
    <definedName name="_109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112"}</definedName>
    <definedName name="_109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111"}</definedName>
    <definedName name="_109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111"}</definedName>
    <definedName name="_109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110"}</definedName>
    <definedName name="_109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110"}</definedName>
    <definedName name="_109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109"}</definedName>
    <definedName name="_109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109"}</definedName>
    <definedName name="_109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108"}</definedName>
    <definedName name="_109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108"}</definedName>
    <definedName name="_109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107"}</definedName>
    <definedName name="_109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107"}</definedName>
    <definedName name="_10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475"}</definedName>
    <definedName name="_10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475"}</definedName>
    <definedName name="_109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106"}</definedName>
    <definedName name="_109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106"}</definedName>
    <definedName name="_109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105"}</definedName>
    <definedName name="_109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105"}</definedName>
    <definedName name="_109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104"}</definedName>
    <definedName name="_109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104"}</definedName>
    <definedName name="_109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103"}</definedName>
    <definedName name="_109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103"}</definedName>
    <definedName name="_109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102"}</definedName>
    <definedName name="_109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102"}</definedName>
    <definedName name="_109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101"}</definedName>
    <definedName name="_109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101"}</definedName>
    <definedName name="_109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100"}</definedName>
    <definedName name="_109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100"}</definedName>
    <definedName name="_109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99"}</definedName>
    <definedName name="_109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99"}</definedName>
    <definedName name="_109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98"}</definedName>
    <definedName name="_109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98"}</definedName>
    <definedName name="_109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97"}</definedName>
    <definedName name="_109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97"}</definedName>
    <definedName name="_10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474"}</definedName>
    <definedName name="_10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474"}</definedName>
    <definedName name="_109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96"}</definedName>
    <definedName name="_109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96"}</definedName>
    <definedName name="_109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95"}</definedName>
    <definedName name="_109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95"}</definedName>
    <definedName name="_109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94"}</definedName>
    <definedName name="_109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94"}</definedName>
    <definedName name="_109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93"}</definedName>
    <definedName name="_109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93"}</definedName>
    <definedName name="_109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92"}</definedName>
    <definedName name="_109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92"}</definedName>
    <definedName name="_109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91"}</definedName>
    <definedName name="_109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91"}</definedName>
    <definedName name="_109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90"}</definedName>
    <definedName name="_109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90"}</definedName>
    <definedName name="_109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89"}</definedName>
    <definedName name="_109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89"}</definedName>
    <definedName name="_109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88"}</definedName>
    <definedName name="_109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88"}</definedName>
    <definedName name="_109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87"}</definedName>
    <definedName name="_109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87"}</definedName>
    <definedName name="_109MBAPRO_M">#REF!</definedName>
    <definedName name="_109YAFEBO_M">#REF!</definedName>
    <definedName name="_11" hidden="1">#REF!</definedName>
    <definedName name="_11___0_S" hidden="1">#REF!</definedName>
    <definedName name="_11___123Graph_ACHART_13" hidden="1">#REF!</definedName>
    <definedName name="_11___123Graph_ACHART_15" hidden="1">#REF!</definedName>
    <definedName name="_11___123Graph_ACHART_17" hidden="1">#REF!</definedName>
    <definedName name="_11__123Graph_ACHART_17" hidden="1">#REF!</definedName>
    <definedName name="_11__123Graph_ACHART_18" hidden="1">#REF!</definedName>
    <definedName name="_11__123Graph_CGROWTH_REVS_B" hidden="1">#REF!</definedName>
    <definedName name="_11__123Graph_DGROWTH_REVS_A" hidden="1">#REF!</definedName>
    <definedName name="_11__FDSAUDITLINK__" localSheetId="8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0"}</definedName>
    <definedName name="_11__FDSAUDITLINK__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0"}</definedName>
    <definedName name="_110__123Graph_ACHART_23" hidden="1">#REF!</definedName>
    <definedName name="_110__123Graph_ACHART_30" hidden="1">#REF!</definedName>
    <definedName name="_110__123Graph_ACHART_4" hidden="1">#REF!</definedName>
    <definedName name="_110__123Graph_ACHART_5" hidden="1">#REF!</definedName>
    <definedName name="_110__123Graph_ACHART_8" hidden="1">#REF!</definedName>
    <definedName name="_110__123Graph_DCHART_16" hidden="1">#REF!</definedName>
    <definedName name="_1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449"}</definedName>
    <definedName name="_1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449"}</definedName>
    <definedName name="_11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473"}</definedName>
    <definedName name="_11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473"}</definedName>
    <definedName name="_110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86"}</definedName>
    <definedName name="_110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86"}</definedName>
    <definedName name="_110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85"}</definedName>
    <definedName name="_110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85"}</definedName>
    <definedName name="_110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84"}</definedName>
    <definedName name="_110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84"}</definedName>
    <definedName name="_110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83"}</definedName>
    <definedName name="_110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83"}</definedName>
    <definedName name="_110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82"}</definedName>
    <definedName name="_110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82"}</definedName>
    <definedName name="_110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81"}</definedName>
    <definedName name="_110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81"}</definedName>
    <definedName name="_110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80"}</definedName>
    <definedName name="_110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80"}</definedName>
    <definedName name="_110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79"}</definedName>
    <definedName name="_110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79"}</definedName>
    <definedName name="_110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78"}</definedName>
    <definedName name="_110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78"}</definedName>
    <definedName name="_110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77"}</definedName>
    <definedName name="_110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77"}</definedName>
    <definedName name="_11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472"}</definedName>
    <definedName name="_11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472"}</definedName>
    <definedName name="_110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76"}</definedName>
    <definedName name="_110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76"}</definedName>
    <definedName name="_110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75"}</definedName>
    <definedName name="_110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75"}</definedName>
    <definedName name="_110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74"}</definedName>
    <definedName name="_110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74"}</definedName>
    <definedName name="_110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73"}</definedName>
    <definedName name="_110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73"}</definedName>
    <definedName name="_110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72"}</definedName>
    <definedName name="_110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72"}</definedName>
    <definedName name="_110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71"}</definedName>
    <definedName name="_110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71"}</definedName>
    <definedName name="_110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70"}</definedName>
    <definedName name="_110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70"}</definedName>
    <definedName name="_110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69"}</definedName>
    <definedName name="_110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69"}</definedName>
    <definedName name="_110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68"}</definedName>
    <definedName name="_110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68"}</definedName>
    <definedName name="_110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67"}</definedName>
    <definedName name="_110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67"}</definedName>
    <definedName name="_11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471"}</definedName>
    <definedName name="_11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471"}</definedName>
    <definedName name="_110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66"}</definedName>
    <definedName name="_110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66"}</definedName>
    <definedName name="_110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65"}</definedName>
    <definedName name="_110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65"}</definedName>
    <definedName name="_110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64"}</definedName>
    <definedName name="_110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64"}</definedName>
    <definedName name="_110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63"}</definedName>
    <definedName name="_110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63"}</definedName>
    <definedName name="_110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62"}</definedName>
    <definedName name="_110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62"}</definedName>
    <definedName name="_110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61"}</definedName>
    <definedName name="_110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61"}</definedName>
    <definedName name="_110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60"}</definedName>
    <definedName name="_110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60"}</definedName>
    <definedName name="_110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59"}</definedName>
    <definedName name="_110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59"}</definedName>
    <definedName name="_110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58"}</definedName>
    <definedName name="_110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58"}</definedName>
    <definedName name="_110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57"}</definedName>
    <definedName name="_110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57"}</definedName>
    <definedName name="_11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470"}</definedName>
    <definedName name="_11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470"}</definedName>
    <definedName name="_110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56"}</definedName>
    <definedName name="_110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56"}</definedName>
    <definedName name="_110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55"}</definedName>
    <definedName name="_110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55"}</definedName>
    <definedName name="_110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54"}</definedName>
    <definedName name="_110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54"}</definedName>
    <definedName name="_110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53"}</definedName>
    <definedName name="_110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53"}</definedName>
    <definedName name="_110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52"}</definedName>
    <definedName name="_110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52"}</definedName>
    <definedName name="_110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51"}</definedName>
    <definedName name="_110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51"}</definedName>
    <definedName name="_110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"}</definedName>
    <definedName name="_110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"}</definedName>
    <definedName name="_110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"}</definedName>
    <definedName name="_110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"}</definedName>
    <definedName name="_110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"}</definedName>
    <definedName name="_110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"}</definedName>
    <definedName name="_110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"}</definedName>
    <definedName name="_110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"}</definedName>
    <definedName name="_11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469"}</definedName>
    <definedName name="_11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469"}</definedName>
    <definedName name="_110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"}</definedName>
    <definedName name="_110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"}</definedName>
    <definedName name="_110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"}</definedName>
    <definedName name="_110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"}</definedName>
    <definedName name="_110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"}</definedName>
    <definedName name="_110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"}</definedName>
    <definedName name="_110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"}</definedName>
    <definedName name="_110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"}</definedName>
    <definedName name="_110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"}</definedName>
    <definedName name="_110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"}</definedName>
    <definedName name="_110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"}</definedName>
    <definedName name="_110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"}</definedName>
    <definedName name="_110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"}</definedName>
    <definedName name="_110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"}</definedName>
    <definedName name="_110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"}</definedName>
    <definedName name="_110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"}</definedName>
    <definedName name="_110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"}</definedName>
    <definedName name="_110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"}</definedName>
    <definedName name="_110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"}</definedName>
    <definedName name="_110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"}</definedName>
    <definedName name="_11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468"}</definedName>
    <definedName name="_11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468"}</definedName>
    <definedName name="_110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"}</definedName>
    <definedName name="_110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"}</definedName>
    <definedName name="_110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"}</definedName>
    <definedName name="_110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"}</definedName>
    <definedName name="_110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"}</definedName>
    <definedName name="_110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"}</definedName>
    <definedName name="_110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"}</definedName>
    <definedName name="_110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"}</definedName>
    <definedName name="_110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"}</definedName>
    <definedName name="_110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"}</definedName>
    <definedName name="_110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"}</definedName>
    <definedName name="_110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"}</definedName>
    <definedName name="_110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"}</definedName>
    <definedName name="_110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"}</definedName>
    <definedName name="_110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"}</definedName>
    <definedName name="_110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"}</definedName>
    <definedName name="_110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"}</definedName>
    <definedName name="_110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"}</definedName>
    <definedName name="_110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"}</definedName>
    <definedName name="_110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"}</definedName>
    <definedName name="_11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467"}</definedName>
    <definedName name="_11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467"}</definedName>
    <definedName name="_110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"}</definedName>
    <definedName name="_110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"}</definedName>
    <definedName name="_110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"}</definedName>
    <definedName name="_110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"}</definedName>
    <definedName name="_110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"}</definedName>
    <definedName name="_110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"}</definedName>
    <definedName name="_110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"}</definedName>
    <definedName name="_110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"}</definedName>
    <definedName name="_110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"}</definedName>
    <definedName name="_110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"}</definedName>
    <definedName name="_110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"}</definedName>
    <definedName name="_110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"}</definedName>
    <definedName name="_110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"}</definedName>
    <definedName name="_110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"}</definedName>
    <definedName name="_110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"}</definedName>
    <definedName name="_110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"}</definedName>
    <definedName name="_110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"}</definedName>
    <definedName name="_110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"}</definedName>
    <definedName name="_110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"}</definedName>
    <definedName name="_110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"}</definedName>
    <definedName name="_11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466"}</definedName>
    <definedName name="_11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466"}</definedName>
    <definedName name="_110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"}</definedName>
    <definedName name="_110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"}</definedName>
    <definedName name="_110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"}</definedName>
    <definedName name="_110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"}</definedName>
    <definedName name="_110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"}</definedName>
    <definedName name="_110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"}</definedName>
    <definedName name="_110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"}</definedName>
    <definedName name="_110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"}</definedName>
    <definedName name="_110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"}</definedName>
    <definedName name="_110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"}</definedName>
    <definedName name="_110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"}</definedName>
    <definedName name="_110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"}</definedName>
    <definedName name="_110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"}</definedName>
    <definedName name="_110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"}</definedName>
    <definedName name="_110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"}</definedName>
    <definedName name="_110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"}</definedName>
    <definedName name="_110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"}</definedName>
    <definedName name="_110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"}</definedName>
    <definedName name="_110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"}</definedName>
    <definedName name="_110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"}</definedName>
    <definedName name="_11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465"}</definedName>
    <definedName name="_11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465"}</definedName>
    <definedName name="_110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"}</definedName>
    <definedName name="_110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"}</definedName>
    <definedName name="_110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"}</definedName>
    <definedName name="_110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"}</definedName>
    <definedName name="_110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"}</definedName>
    <definedName name="_110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"}</definedName>
    <definedName name="_110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"}</definedName>
    <definedName name="_110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"}</definedName>
    <definedName name="_110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"}</definedName>
    <definedName name="_110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"}</definedName>
    <definedName name="_110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"}</definedName>
    <definedName name="_110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"}</definedName>
    <definedName name="_11086__FDSAUDITLINK__" localSheetId="8" hidden="1">{"fdsup://directions/FAT Viewer?action=UPDATE&amp;creator=factset&amp;DYN_ARGS=TRUE&amp;DOC_NAME=FAT:FQL_AUDITING_CLIENT_TEMPLATE.FAT&amp;display_string=Audit&amp;VAR:KEY=HYFETMXCDY&amp;VAR:QUERY=RkZfRU5UUlBSX1ZBTF9EQUlMWSgtMkFZLDQxMTcyLEQsLCwnRElMJyk=&amp;WINDOW=FIRST_POPUP&amp;HEIGHT=45","0&amp;WIDTH=450&amp;START_MAXIMIZED=FALSE&amp;VAR:CALENDAR=US&amp;VAR:SYMBOL=203699&amp;VAR:INDEX=507"}</definedName>
    <definedName name="_11086__FDSAUDITLINK__" hidden="1">{"fdsup://directions/FAT Viewer?action=UPDATE&amp;creator=factset&amp;DYN_ARGS=TRUE&amp;DOC_NAME=FAT:FQL_AUDITING_CLIENT_TEMPLATE.FAT&amp;display_string=Audit&amp;VAR:KEY=HYFETMXCDY&amp;VAR:QUERY=RkZfRU5UUlBSX1ZBTF9EQUlMWSgtMkFZLDQxMTcyLEQsLCwnRElMJyk=&amp;WINDOW=FIRST_POPUP&amp;HEIGHT=45","0&amp;WIDTH=450&amp;START_MAXIMIZED=FALSE&amp;VAR:CALENDAR=US&amp;VAR:SYMBOL=203699&amp;VAR:INDEX=507"}</definedName>
    <definedName name="_110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506"}</definedName>
    <definedName name="_110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506"}</definedName>
    <definedName name="_110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505"}</definedName>
    <definedName name="_110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505"}</definedName>
    <definedName name="_110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504"}</definedName>
    <definedName name="_110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504"}</definedName>
    <definedName name="_11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464"}</definedName>
    <definedName name="_11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464"}</definedName>
    <definedName name="_110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503"}</definedName>
    <definedName name="_110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503"}</definedName>
    <definedName name="_110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502"}</definedName>
    <definedName name="_110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502"}</definedName>
    <definedName name="_110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501"}</definedName>
    <definedName name="_110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501"}</definedName>
    <definedName name="_110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500"}</definedName>
    <definedName name="_110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500"}</definedName>
    <definedName name="_110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499"}</definedName>
    <definedName name="_110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499"}</definedName>
    <definedName name="_110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498"}</definedName>
    <definedName name="_110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498"}</definedName>
    <definedName name="_110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497"}</definedName>
    <definedName name="_110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497"}</definedName>
    <definedName name="_110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496"}</definedName>
    <definedName name="_110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496"}</definedName>
    <definedName name="_110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495"}</definedName>
    <definedName name="_110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495"}</definedName>
    <definedName name="_110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494"}</definedName>
    <definedName name="_110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494"}</definedName>
    <definedName name="_110YAJANO_M">#REF!</definedName>
    <definedName name="_111__123Graph_AChart_3" hidden="1">#REF!</definedName>
    <definedName name="_111__123Graph_ACHART_4" hidden="1">#REF!</definedName>
    <definedName name="_111__123Graph_ACHART_5" hidden="1">#REF!</definedName>
    <definedName name="_111__123Graph_ACHART_6" hidden="1">#REF!</definedName>
    <definedName name="_111__123Graph_ACHART_9" hidden="1">#REF!</definedName>
    <definedName name="_111__123Graph_DCHART_17" hidden="1">#REF!</definedName>
    <definedName name="_1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448"}</definedName>
    <definedName name="_1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448"}</definedName>
    <definedName name="_11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463"}</definedName>
    <definedName name="_11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463"}</definedName>
    <definedName name="_111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493"}</definedName>
    <definedName name="_111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493"}</definedName>
    <definedName name="_111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492"}</definedName>
    <definedName name="_111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492"}</definedName>
    <definedName name="_111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491"}</definedName>
    <definedName name="_111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491"}</definedName>
    <definedName name="_111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490"}</definedName>
    <definedName name="_111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490"}</definedName>
    <definedName name="_111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489"}</definedName>
    <definedName name="_111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489"}</definedName>
    <definedName name="_111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488"}</definedName>
    <definedName name="_111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488"}</definedName>
    <definedName name="_111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487"}</definedName>
    <definedName name="_111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487"}</definedName>
    <definedName name="_111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486"}</definedName>
    <definedName name="_111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486"}</definedName>
    <definedName name="_111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485"}</definedName>
    <definedName name="_111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485"}</definedName>
    <definedName name="_111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484"}</definedName>
    <definedName name="_111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484"}</definedName>
    <definedName name="_11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462"}</definedName>
    <definedName name="_11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462"}</definedName>
    <definedName name="_111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483"}</definedName>
    <definedName name="_111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483"}</definedName>
    <definedName name="_111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482"}</definedName>
    <definedName name="_111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482"}</definedName>
    <definedName name="_111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481"}</definedName>
    <definedName name="_111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481"}</definedName>
    <definedName name="_111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480"}</definedName>
    <definedName name="_111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480"}</definedName>
    <definedName name="_111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479"}</definedName>
    <definedName name="_111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479"}</definedName>
    <definedName name="_111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478"}</definedName>
    <definedName name="_111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478"}</definedName>
    <definedName name="_111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477"}</definedName>
    <definedName name="_111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477"}</definedName>
    <definedName name="_111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476"}</definedName>
    <definedName name="_111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476"}</definedName>
    <definedName name="_111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475"}</definedName>
    <definedName name="_111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475"}</definedName>
    <definedName name="_111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474"}</definedName>
    <definedName name="_111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474"}</definedName>
    <definedName name="_11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461"}</definedName>
    <definedName name="_11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461"}</definedName>
    <definedName name="_111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473"}</definedName>
    <definedName name="_111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473"}</definedName>
    <definedName name="_111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472"}</definedName>
    <definedName name="_111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472"}</definedName>
    <definedName name="_111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471"}</definedName>
    <definedName name="_111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471"}</definedName>
    <definedName name="_111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470"}</definedName>
    <definedName name="_111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470"}</definedName>
    <definedName name="_111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469"}</definedName>
    <definedName name="_111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469"}</definedName>
    <definedName name="_111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468"}</definedName>
    <definedName name="_111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468"}</definedName>
    <definedName name="_111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467"}</definedName>
    <definedName name="_111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467"}</definedName>
    <definedName name="_111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466"}</definedName>
    <definedName name="_111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466"}</definedName>
    <definedName name="_111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465"}</definedName>
    <definedName name="_111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465"}</definedName>
    <definedName name="_111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464"}</definedName>
    <definedName name="_111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464"}</definedName>
    <definedName name="_11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460"}</definedName>
    <definedName name="_11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460"}</definedName>
    <definedName name="_111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463"}</definedName>
    <definedName name="_111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463"}</definedName>
    <definedName name="_111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462"}</definedName>
    <definedName name="_111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462"}</definedName>
    <definedName name="_111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461"}</definedName>
    <definedName name="_111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461"}</definedName>
    <definedName name="_111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460"}</definedName>
    <definedName name="_111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460"}</definedName>
    <definedName name="_111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459"}</definedName>
    <definedName name="_111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459"}</definedName>
    <definedName name="_111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458"}</definedName>
    <definedName name="_111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458"}</definedName>
    <definedName name="_111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457"}</definedName>
    <definedName name="_111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457"}</definedName>
    <definedName name="_111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456"}</definedName>
    <definedName name="_111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456"}</definedName>
    <definedName name="_111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455"}</definedName>
    <definedName name="_111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455"}</definedName>
    <definedName name="_111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454"}</definedName>
    <definedName name="_111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454"}</definedName>
    <definedName name="_11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459"}</definedName>
    <definedName name="_11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459"}</definedName>
    <definedName name="_111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453"}</definedName>
    <definedName name="_111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453"}</definedName>
    <definedName name="_111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452"}</definedName>
    <definedName name="_111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452"}</definedName>
    <definedName name="_111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451"}</definedName>
    <definedName name="_111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451"}</definedName>
    <definedName name="_111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450"}</definedName>
    <definedName name="_111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450"}</definedName>
    <definedName name="_111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449"}</definedName>
    <definedName name="_111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449"}</definedName>
    <definedName name="_111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448"}</definedName>
    <definedName name="_111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448"}</definedName>
    <definedName name="_111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447"}</definedName>
    <definedName name="_111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447"}</definedName>
    <definedName name="_111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446"}</definedName>
    <definedName name="_111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446"}</definedName>
    <definedName name="_111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445"}</definedName>
    <definedName name="_111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445"}</definedName>
    <definedName name="_111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444"}</definedName>
    <definedName name="_111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444"}</definedName>
    <definedName name="_11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458"}</definedName>
    <definedName name="_11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458"}</definedName>
    <definedName name="_111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443"}</definedName>
    <definedName name="_111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443"}</definedName>
    <definedName name="_111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442"}</definedName>
    <definedName name="_111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442"}</definedName>
    <definedName name="_111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441"}</definedName>
    <definedName name="_111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441"}</definedName>
    <definedName name="_111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440"}</definedName>
    <definedName name="_111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440"}</definedName>
    <definedName name="_111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439"}</definedName>
    <definedName name="_111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439"}</definedName>
    <definedName name="_111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438"}</definedName>
    <definedName name="_111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438"}</definedName>
    <definedName name="_111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437"}</definedName>
    <definedName name="_111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437"}</definedName>
    <definedName name="_111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436"}</definedName>
    <definedName name="_111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436"}</definedName>
    <definedName name="_111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435"}</definedName>
    <definedName name="_111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435"}</definedName>
    <definedName name="_111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434"}</definedName>
    <definedName name="_111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434"}</definedName>
    <definedName name="_11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457"}</definedName>
    <definedName name="_11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457"}</definedName>
    <definedName name="_111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433"}</definedName>
    <definedName name="_111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433"}</definedName>
    <definedName name="_111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432"}</definedName>
    <definedName name="_111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432"}</definedName>
    <definedName name="_111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431"}</definedName>
    <definedName name="_111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431"}</definedName>
    <definedName name="_111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430"}</definedName>
    <definedName name="_111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430"}</definedName>
    <definedName name="_111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429"}</definedName>
    <definedName name="_111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429"}</definedName>
    <definedName name="_111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428"}</definedName>
    <definedName name="_111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428"}</definedName>
    <definedName name="_111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427"}</definedName>
    <definedName name="_111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427"}</definedName>
    <definedName name="_111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426"}</definedName>
    <definedName name="_111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426"}</definedName>
    <definedName name="_111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425"}</definedName>
    <definedName name="_111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425"}</definedName>
    <definedName name="_111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424"}</definedName>
    <definedName name="_111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424"}</definedName>
    <definedName name="_11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456"}</definedName>
    <definedName name="_11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456"}</definedName>
    <definedName name="_111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423"}</definedName>
    <definedName name="_111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423"}</definedName>
    <definedName name="_111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422"}</definedName>
    <definedName name="_111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422"}</definedName>
    <definedName name="_111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421"}</definedName>
    <definedName name="_111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421"}</definedName>
    <definedName name="_111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420"}</definedName>
    <definedName name="_111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420"}</definedName>
    <definedName name="_111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419"}</definedName>
    <definedName name="_111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419"}</definedName>
    <definedName name="_111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418"}</definedName>
    <definedName name="_111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418"}</definedName>
    <definedName name="_111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417"}</definedName>
    <definedName name="_111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417"}</definedName>
    <definedName name="_111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416"}</definedName>
    <definedName name="_111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416"}</definedName>
    <definedName name="_111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415"}</definedName>
    <definedName name="_111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415"}</definedName>
    <definedName name="_111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414"}</definedName>
    <definedName name="_111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414"}</definedName>
    <definedName name="_11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455"}</definedName>
    <definedName name="_11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455"}</definedName>
    <definedName name="_111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413"}</definedName>
    <definedName name="_111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413"}</definedName>
    <definedName name="_111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412"}</definedName>
    <definedName name="_111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412"}</definedName>
    <definedName name="_111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411"}</definedName>
    <definedName name="_111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411"}</definedName>
    <definedName name="_111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410"}</definedName>
    <definedName name="_111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410"}</definedName>
    <definedName name="_111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409"}</definedName>
    <definedName name="_111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409"}</definedName>
    <definedName name="_111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408"}</definedName>
    <definedName name="_111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408"}</definedName>
    <definedName name="_111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407"}</definedName>
    <definedName name="_111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407"}</definedName>
    <definedName name="_111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406"}</definedName>
    <definedName name="_111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406"}</definedName>
    <definedName name="_111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405"}</definedName>
    <definedName name="_111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405"}</definedName>
    <definedName name="_111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404"}</definedName>
    <definedName name="_111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404"}</definedName>
    <definedName name="_11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454"}</definedName>
    <definedName name="_11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454"}</definedName>
    <definedName name="_111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403"}</definedName>
    <definedName name="_111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403"}</definedName>
    <definedName name="_111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402"}</definedName>
    <definedName name="_111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402"}</definedName>
    <definedName name="_111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401"}</definedName>
    <definedName name="_111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401"}</definedName>
    <definedName name="_111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400"}</definedName>
    <definedName name="_111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400"}</definedName>
    <definedName name="_111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399"}</definedName>
    <definedName name="_111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399"}</definedName>
    <definedName name="_111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398"}</definedName>
    <definedName name="_111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398"}</definedName>
    <definedName name="_111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397"}</definedName>
    <definedName name="_111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397"}</definedName>
    <definedName name="_111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396"}</definedName>
    <definedName name="_111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396"}</definedName>
    <definedName name="_111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395"}</definedName>
    <definedName name="_111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395"}</definedName>
    <definedName name="_111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394"}</definedName>
    <definedName name="_111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394"}</definedName>
    <definedName name="_111MBAUGO_M">#REF!</definedName>
    <definedName name="_111YAJULO_M">#REF!</definedName>
    <definedName name="_112__123Graph_AChart_4" hidden="1">#REF!</definedName>
    <definedName name="_112__123Graph_ACHART_5" hidden="1">#REF!</definedName>
    <definedName name="_112__123Graph_ACHART_6" hidden="1">#REF!</definedName>
    <definedName name="_112__123Graph_ACHART_7" hidden="1">#REF!</definedName>
    <definedName name="_112__123Graph_BCHART_1" hidden="1">#REF!</definedName>
    <definedName name="_112__123Graph_DCHART_18" hidden="1">#REF!</definedName>
    <definedName name="_1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447"}</definedName>
    <definedName name="_1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447"}</definedName>
    <definedName name="_11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453"}</definedName>
    <definedName name="_11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453"}</definedName>
    <definedName name="_112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393"}</definedName>
    <definedName name="_112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393"}</definedName>
    <definedName name="_112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392"}</definedName>
    <definedName name="_112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392"}</definedName>
    <definedName name="_112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391"}</definedName>
    <definedName name="_112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391"}</definedName>
    <definedName name="_112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390"}</definedName>
    <definedName name="_112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390"}</definedName>
    <definedName name="_112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389"}</definedName>
    <definedName name="_112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389"}</definedName>
    <definedName name="_112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388"}</definedName>
    <definedName name="_112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388"}</definedName>
    <definedName name="_112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387"}</definedName>
    <definedName name="_112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387"}</definedName>
    <definedName name="_112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386"}</definedName>
    <definedName name="_112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386"}</definedName>
    <definedName name="_112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385"}</definedName>
    <definedName name="_112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385"}</definedName>
    <definedName name="_112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384"}</definedName>
    <definedName name="_112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384"}</definedName>
    <definedName name="_11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452"}</definedName>
    <definedName name="_11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452"}</definedName>
    <definedName name="_112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383"}</definedName>
    <definedName name="_112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383"}</definedName>
    <definedName name="_112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382"}</definedName>
    <definedName name="_112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382"}</definedName>
    <definedName name="_112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381"}</definedName>
    <definedName name="_112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381"}</definedName>
    <definedName name="_112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380"}</definedName>
    <definedName name="_112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380"}</definedName>
    <definedName name="_112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379"}</definedName>
    <definedName name="_112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379"}</definedName>
    <definedName name="_112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378"}</definedName>
    <definedName name="_112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378"}</definedName>
    <definedName name="_112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377"}</definedName>
    <definedName name="_112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377"}</definedName>
    <definedName name="_112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376"}</definedName>
    <definedName name="_112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376"}</definedName>
    <definedName name="_112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375"}</definedName>
    <definedName name="_112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375"}</definedName>
    <definedName name="_112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374"}</definedName>
    <definedName name="_112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374"}</definedName>
    <definedName name="_11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451"}</definedName>
    <definedName name="_11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451"}</definedName>
    <definedName name="_112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373"}</definedName>
    <definedName name="_112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373"}</definedName>
    <definedName name="_112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372"}</definedName>
    <definedName name="_112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372"}</definedName>
    <definedName name="_112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371"}</definedName>
    <definedName name="_112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371"}</definedName>
    <definedName name="_112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370"}</definedName>
    <definedName name="_112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370"}</definedName>
    <definedName name="_112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369"}</definedName>
    <definedName name="_112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369"}</definedName>
    <definedName name="_112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368"}</definedName>
    <definedName name="_112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368"}</definedName>
    <definedName name="_112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367"}</definedName>
    <definedName name="_112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367"}</definedName>
    <definedName name="_112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366"}</definedName>
    <definedName name="_112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366"}</definedName>
    <definedName name="_112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365"}</definedName>
    <definedName name="_112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365"}</definedName>
    <definedName name="_112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364"}</definedName>
    <definedName name="_112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364"}</definedName>
    <definedName name="_11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450"}</definedName>
    <definedName name="_11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450"}</definedName>
    <definedName name="_112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363"}</definedName>
    <definedName name="_112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363"}</definedName>
    <definedName name="_112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362"}</definedName>
    <definedName name="_112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362"}</definedName>
    <definedName name="_112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361"}</definedName>
    <definedName name="_112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361"}</definedName>
    <definedName name="_112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360"}</definedName>
    <definedName name="_112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360"}</definedName>
    <definedName name="_112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359"}</definedName>
    <definedName name="_112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359"}</definedName>
    <definedName name="_112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358"}</definedName>
    <definedName name="_112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358"}</definedName>
    <definedName name="_112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357"}</definedName>
    <definedName name="_112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357"}</definedName>
    <definedName name="_112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356"}</definedName>
    <definedName name="_112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356"}</definedName>
    <definedName name="_112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355"}</definedName>
    <definedName name="_112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355"}</definedName>
    <definedName name="_112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354"}</definedName>
    <definedName name="_112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354"}</definedName>
    <definedName name="_11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449"}</definedName>
    <definedName name="_11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449"}</definedName>
    <definedName name="_112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353"}</definedName>
    <definedName name="_112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353"}</definedName>
    <definedName name="_112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352"}</definedName>
    <definedName name="_112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352"}</definedName>
    <definedName name="_112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351"}</definedName>
    <definedName name="_112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351"}</definedName>
    <definedName name="_112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350"}</definedName>
    <definedName name="_112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350"}</definedName>
    <definedName name="_112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349"}</definedName>
    <definedName name="_112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349"}</definedName>
    <definedName name="_112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348"}</definedName>
    <definedName name="_112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348"}</definedName>
    <definedName name="_112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347"}</definedName>
    <definedName name="_112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347"}</definedName>
    <definedName name="_112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346"}</definedName>
    <definedName name="_112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346"}</definedName>
    <definedName name="_112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345"}</definedName>
    <definedName name="_112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345"}</definedName>
    <definedName name="_112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344"}</definedName>
    <definedName name="_112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344"}</definedName>
    <definedName name="_11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448"}</definedName>
    <definedName name="_11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448"}</definedName>
    <definedName name="_112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343"}</definedName>
    <definedName name="_112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343"}</definedName>
    <definedName name="_112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342"}</definedName>
    <definedName name="_112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342"}</definedName>
    <definedName name="_112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341"}</definedName>
    <definedName name="_112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341"}</definedName>
    <definedName name="_112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340"}</definedName>
    <definedName name="_112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340"}</definedName>
    <definedName name="_112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339"}</definedName>
    <definedName name="_112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339"}</definedName>
    <definedName name="_112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338"}</definedName>
    <definedName name="_112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338"}</definedName>
    <definedName name="_112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337"}</definedName>
    <definedName name="_112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337"}</definedName>
    <definedName name="_112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336"}</definedName>
    <definedName name="_112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336"}</definedName>
    <definedName name="_112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335"}</definedName>
    <definedName name="_112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335"}</definedName>
    <definedName name="_112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334"}</definedName>
    <definedName name="_112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334"}</definedName>
    <definedName name="_11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447"}</definedName>
    <definedName name="_11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447"}</definedName>
    <definedName name="_112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333"}</definedName>
    <definedName name="_112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333"}</definedName>
    <definedName name="_112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332"}</definedName>
    <definedName name="_112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332"}</definedName>
    <definedName name="_112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331"}</definedName>
    <definedName name="_112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331"}</definedName>
    <definedName name="_112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330"}</definedName>
    <definedName name="_112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330"}</definedName>
    <definedName name="_112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329"}</definedName>
    <definedName name="_112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329"}</definedName>
    <definedName name="_112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328"}</definedName>
    <definedName name="_112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328"}</definedName>
    <definedName name="_112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327"}</definedName>
    <definedName name="_112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327"}</definedName>
    <definedName name="_112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326"}</definedName>
    <definedName name="_112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326"}</definedName>
    <definedName name="_112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325"}</definedName>
    <definedName name="_112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325"}</definedName>
    <definedName name="_112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324"}</definedName>
    <definedName name="_112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324"}</definedName>
    <definedName name="_11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446"}</definedName>
    <definedName name="_11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446"}</definedName>
    <definedName name="_112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323"}</definedName>
    <definedName name="_112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323"}</definedName>
    <definedName name="_112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322"}</definedName>
    <definedName name="_112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322"}</definedName>
    <definedName name="_112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321"}</definedName>
    <definedName name="_112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321"}</definedName>
    <definedName name="_112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320"}</definedName>
    <definedName name="_112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320"}</definedName>
    <definedName name="_112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319"}</definedName>
    <definedName name="_112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319"}</definedName>
    <definedName name="_112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318"}</definedName>
    <definedName name="_112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318"}</definedName>
    <definedName name="_112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317"}</definedName>
    <definedName name="_112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317"}</definedName>
    <definedName name="_112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316"}</definedName>
    <definedName name="_112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316"}</definedName>
    <definedName name="_112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315"}</definedName>
    <definedName name="_112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315"}</definedName>
    <definedName name="_112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314"}</definedName>
    <definedName name="_112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314"}</definedName>
    <definedName name="_11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445"}</definedName>
    <definedName name="_11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445"}</definedName>
    <definedName name="_112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313"}</definedName>
    <definedName name="_112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313"}</definedName>
    <definedName name="_112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312"}</definedName>
    <definedName name="_112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312"}</definedName>
    <definedName name="_112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311"}</definedName>
    <definedName name="_112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311"}</definedName>
    <definedName name="_112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310"}</definedName>
    <definedName name="_112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310"}</definedName>
    <definedName name="_112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309"}</definedName>
    <definedName name="_112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309"}</definedName>
    <definedName name="_112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308"}</definedName>
    <definedName name="_112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308"}</definedName>
    <definedName name="_112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307"}</definedName>
    <definedName name="_112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307"}</definedName>
    <definedName name="_112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306"}</definedName>
    <definedName name="_112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306"}</definedName>
    <definedName name="_112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305"}</definedName>
    <definedName name="_112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305"}</definedName>
    <definedName name="_112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304"}</definedName>
    <definedName name="_112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304"}</definedName>
    <definedName name="_11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444"}</definedName>
    <definedName name="_11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444"}</definedName>
    <definedName name="_112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303"}</definedName>
    <definedName name="_112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303"}</definedName>
    <definedName name="_112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302"}</definedName>
    <definedName name="_112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302"}</definedName>
    <definedName name="_112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301"}</definedName>
    <definedName name="_112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301"}</definedName>
    <definedName name="_112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300"}</definedName>
    <definedName name="_112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300"}</definedName>
    <definedName name="_112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299"}</definedName>
    <definedName name="_112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299"}</definedName>
    <definedName name="_112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298"}</definedName>
    <definedName name="_112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298"}</definedName>
    <definedName name="_112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297"}</definedName>
    <definedName name="_112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297"}</definedName>
    <definedName name="_112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296"}</definedName>
    <definedName name="_112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296"}</definedName>
    <definedName name="_112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295"}</definedName>
    <definedName name="_112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295"}</definedName>
    <definedName name="_112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294"}</definedName>
    <definedName name="_112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294"}</definedName>
    <definedName name="_112YAJUNO_M">#REF!</definedName>
    <definedName name="_113__123Graph_AChart_5" hidden="1">#REF!</definedName>
    <definedName name="_113__123Graph_ACHART_6" hidden="1">#REF!</definedName>
    <definedName name="_113__123Graph_ACHART_7" hidden="1">#REF!</definedName>
    <definedName name="_113__123Graph_ACHART_8" hidden="1">#REF!</definedName>
    <definedName name="_113__123Graph_BCHART_10" hidden="1">#REF!</definedName>
    <definedName name="_113__123Graph_DCHART_4" hidden="1">#REF!</definedName>
    <definedName name="_1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446"}</definedName>
    <definedName name="_1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446"}</definedName>
    <definedName name="_11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443"}</definedName>
    <definedName name="_11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443"}</definedName>
    <definedName name="_113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293"}</definedName>
    <definedName name="_113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293"}</definedName>
    <definedName name="_113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292"}</definedName>
    <definedName name="_113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292"}</definedName>
    <definedName name="_113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291"}</definedName>
    <definedName name="_113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291"}</definedName>
    <definedName name="_113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290"}</definedName>
    <definedName name="_113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290"}</definedName>
    <definedName name="_113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289"}</definedName>
    <definedName name="_113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289"}</definedName>
    <definedName name="_113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288"}</definedName>
    <definedName name="_113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288"}</definedName>
    <definedName name="_113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287"}</definedName>
    <definedName name="_113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287"}</definedName>
    <definedName name="_113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286"}</definedName>
    <definedName name="_113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286"}</definedName>
    <definedName name="_113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285"}</definedName>
    <definedName name="_113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285"}</definedName>
    <definedName name="_113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284"}</definedName>
    <definedName name="_113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284"}</definedName>
    <definedName name="_11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442"}</definedName>
    <definedName name="_11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442"}</definedName>
    <definedName name="_113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283"}</definedName>
    <definedName name="_113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283"}</definedName>
    <definedName name="_113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282"}</definedName>
    <definedName name="_113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282"}</definedName>
    <definedName name="_113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281"}</definedName>
    <definedName name="_113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281"}</definedName>
    <definedName name="_113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280"}</definedName>
    <definedName name="_113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280"}</definedName>
    <definedName name="_113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279"}</definedName>
    <definedName name="_113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279"}</definedName>
    <definedName name="_113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278"}</definedName>
    <definedName name="_113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278"}</definedName>
    <definedName name="_113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277"}</definedName>
    <definedName name="_113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277"}</definedName>
    <definedName name="_113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276"}</definedName>
    <definedName name="_113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276"}</definedName>
    <definedName name="_113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275"}</definedName>
    <definedName name="_113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275"}</definedName>
    <definedName name="_113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274"}</definedName>
    <definedName name="_113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274"}</definedName>
    <definedName name="_11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441"}</definedName>
    <definedName name="_11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441"}</definedName>
    <definedName name="_113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273"}</definedName>
    <definedName name="_113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273"}</definedName>
    <definedName name="_113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272"}</definedName>
    <definedName name="_113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272"}</definedName>
    <definedName name="_113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271"}</definedName>
    <definedName name="_113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271"}</definedName>
    <definedName name="_113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270"}</definedName>
    <definedName name="_113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270"}</definedName>
    <definedName name="_113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269"}</definedName>
    <definedName name="_113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269"}</definedName>
    <definedName name="_113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268"}</definedName>
    <definedName name="_113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268"}</definedName>
    <definedName name="_113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267"}</definedName>
    <definedName name="_113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267"}</definedName>
    <definedName name="_113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266"}</definedName>
    <definedName name="_113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266"}</definedName>
    <definedName name="_113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265"}</definedName>
    <definedName name="_113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265"}</definedName>
    <definedName name="_113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264"}</definedName>
    <definedName name="_113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264"}</definedName>
    <definedName name="_11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440"}</definedName>
    <definedName name="_11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440"}</definedName>
    <definedName name="_113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263"}</definedName>
    <definedName name="_113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263"}</definedName>
    <definedName name="_113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262"}</definedName>
    <definedName name="_113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262"}</definedName>
    <definedName name="_113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261"}</definedName>
    <definedName name="_113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261"}</definedName>
    <definedName name="_113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260"}</definedName>
    <definedName name="_113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260"}</definedName>
    <definedName name="_113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259"}</definedName>
    <definedName name="_113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259"}</definedName>
    <definedName name="_113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258"}</definedName>
    <definedName name="_113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258"}</definedName>
    <definedName name="_113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257"}</definedName>
    <definedName name="_113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257"}</definedName>
    <definedName name="_113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256"}</definedName>
    <definedName name="_113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256"}</definedName>
    <definedName name="_113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255"}</definedName>
    <definedName name="_113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255"}</definedName>
    <definedName name="_113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254"}</definedName>
    <definedName name="_113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254"}</definedName>
    <definedName name="_11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439"}</definedName>
    <definedName name="_11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439"}</definedName>
    <definedName name="_113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253"}</definedName>
    <definedName name="_113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253"}</definedName>
    <definedName name="_113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252"}</definedName>
    <definedName name="_113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252"}</definedName>
    <definedName name="_113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251"}</definedName>
    <definedName name="_113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251"}</definedName>
    <definedName name="_113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250"}</definedName>
    <definedName name="_113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250"}</definedName>
    <definedName name="_113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249"}</definedName>
    <definedName name="_113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249"}</definedName>
    <definedName name="_113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248"}</definedName>
    <definedName name="_113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248"}</definedName>
    <definedName name="_113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247"}</definedName>
    <definedName name="_113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247"}</definedName>
    <definedName name="_113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246"}</definedName>
    <definedName name="_113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246"}</definedName>
    <definedName name="_113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245"}</definedName>
    <definedName name="_113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245"}</definedName>
    <definedName name="_113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244"}</definedName>
    <definedName name="_113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244"}</definedName>
    <definedName name="_11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438"}</definedName>
    <definedName name="_11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438"}</definedName>
    <definedName name="_113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243"}</definedName>
    <definedName name="_113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243"}</definedName>
    <definedName name="_113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242"}</definedName>
    <definedName name="_113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242"}</definedName>
    <definedName name="_113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241"}</definedName>
    <definedName name="_113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241"}</definedName>
    <definedName name="_113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240"}</definedName>
    <definedName name="_113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240"}</definedName>
    <definedName name="_113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239"}</definedName>
    <definedName name="_113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239"}</definedName>
    <definedName name="_113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238"}</definedName>
    <definedName name="_113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238"}</definedName>
    <definedName name="_113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237"}</definedName>
    <definedName name="_113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237"}</definedName>
    <definedName name="_113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236"}</definedName>
    <definedName name="_113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236"}</definedName>
    <definedName name="_113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235"}</definedName>
    <definedName name="_113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235"}</definedName>
    <definedName name="_113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234"}</definedName>
    <definedName name="_113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234"}</definedName>
    <definedName name="_11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437"}</definedName>
    <definedName name="_11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437"}</definedName>
    <definedName name="_113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233"}</definedName>
    <definedName name="_113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233"}</definedName>
    <definedName name="_113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232"}</definedName>
    <definedName name="_113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232"}</definedName>
    <definedName name="_113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231"}</definedName>
    <definedName name="_113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231"}</definedName>
    <definedName name="_113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230"}</definedName>
    <definedName name="_113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230"}</definedName>
    <definedName name="_113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229"}</definedName>
    <definedName name="_113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229"}</definedName>
    <definedName name="_113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228"}</definedName>
    <definedName name="_113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228"}</definedName>
    <definedName name="_113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227"}</definedName>
    <definedName name="_113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227"}</definedName>
    <definedName name="_113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226"}</definedName>
    <definedName name="_113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226"}</definedName>
    <definedName name="_113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225"}</definedName>
    <definedName name="_113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225"}</definedName>
    <definedName name="_113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224"}</definedName>
    <definedName name="_113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224"}</definedName>
    <definedName name="_11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436"}</definedName>
    <definedName name="_11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436"}</definedName>
    <definedName name="_113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223"}</definedName>
    <definedName name="_113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223"}</definedName>
    <definedName name="_113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222"}</definedName>
    <definedName name="_113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222"}</definedName>
    <definedName name="_113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221"}</definedName>
    <definedName name="_113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221"}</definedName>
    <definedName name="_113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220"}</definedName>
    <definedName name="_113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220"}</definedName>
    <definedName name="_113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219"}</definedName>
    <definedName name="_113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219"}</definedName>
    <definedName name="_113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218"}</definedName>
    <definedName name="_113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218"}</definedName>
    <definedName name="_113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217"}</definedName>
    <definedName name="_113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217"}</definedName>
    <definedName name="_113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216"}</definedName>
    <definedName name="_113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216"}</definedName>
    <definedName name="_113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215"}</definedName>
    <definedName name="_113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215"}</definedName>
    <definedName name="_113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214"}</definedName>
    <definedName name="_113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214"}</definedName>
    <definedName name="_11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435"}</definedName>
    <definedName name="_11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435"}</definedName>
    <definedName name="_113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213"}</definedName>
    <definedName name="_113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213"}</definedName>
    <definedName name="_113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212"}</definedName>
    <definedName name="_113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212"}</definedName>
    <definedName name="_113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211"}</definedName>
    <definedName name="_113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211"}</definedName>
    <definedName name="_113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210"}</definedName>
    <definedName name="_113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210"}</definedName>
    <definedName name="_113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209"}</definedName>
    <definedName name="_113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209"}</definedName>
    <definedName name="_113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208"}</definedName>
    <definedName name="_113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208"}</definedName>
    <definedName name="_113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207"}</definedName>
    <definedName name="_113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207"}</definedName>
    <definedName name="_113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206"}</definedName>
    <definedName name="_113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206"}</definedName>
    <definedName name="_113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205"}</definedName>
    <definedName name="_113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205"}</definedName>
    <definedName name="_113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204"}</definedName>
    <definedName name="_113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204"}</definedName>
    <definedName name="_11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434"}</definedName>
    <definedName name="_11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434"}</definedName>
    <definedName name="_113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203"}</definedName>
    <definedName name="_113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203"}</definedName>
    <definedName name="_113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202"}</definedName>
    <definedName name="_113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202"}</definedName>
    <definedName name="_113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201"}</definedName>
    <definedName name="_113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201"}</definedName>
    <definedName name="_113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200"}</definedName>
    <definedName name="_113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200"}</definedName>
    <definedName name="_113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199"}</definedName>
    <definedName name="_113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199"}</definedName>
    <definedName name="_113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198"}</definedName>
    <definedName name="_113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198"}</definedName>
    <definedName name="_113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197"}</definedName>
    <definedName name="_113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197"}</definedName>
    <definedName name="_113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196"}</definedName>
    <definedName name="_113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196"}</definedName>
    <definedName name="_113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195"}</definedName>
    <definedName name="_113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195"}</definedName>
    <definedName name="_113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194"}</definedName>
    <definedName name="_113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194"}</definedName>
    <definedName name="_113MBDECO_M">#REF!</definedName>
    <definedName name="_113YAMARO_M">#REF!</definedName>
    <definedName name="_114__123Graph_AChart_6" hidden="1">#REF!</definedName>
    <definedName name="_114__123Graph_ACHART_7" hidden="1">#REF!</definedName>
    <definedName name="_114__123Graph_ACHART_8" hidden="1">#REF!</definedName>
    <definedName name="_114__123Graph_ACHART_9" hidden="1">#REF!</definedName>
    <definedName name="_114__123Graph_BCHART_11" hidden="1">#REF!</definedName>
    <definedName name="_114__123Graph_DCHART_6" hidden="1">#REF!</definedName>
    <definedName name="_1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445"}</definedName>
    <definedName name="_1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445"}</definedName>
    <definedName name="_11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433"}</definedName>
    <definedName name="_11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433"}</definedName>
    <definedName name="_114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193"}</definedName>
    <definedName name="_114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193"}</definedName>
    <definedName name="_114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192"}</definedName>
    <definedName name="_114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192"}</definedName>
    <definedName name="_114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191"}</definedName>
    <definedName name="_114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191"}</definedName>
    <definedName name="_114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190"}</definedName>
    <definedName name="_114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190"}</definedName>
    <definedName name="_114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189"}</definedName>
    <definedName name="_114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189"}</definedName>
    <definedName name="_114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188"}</definedName>
    <definedName name="_114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188"}</definedName>
    <definedName name="_114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187"}</definedName>
    <definedName name="_114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187"}</definedName>
    <definedName name="_114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186"}</definedName>
    <definedName name="_114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186"}</definedName>
    <definedName name="_114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185"}</definedName>
    <definedName name="_114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185"}</definedName>
    <definedName name="_114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184"}</definedName>
    <definedName name="_114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184"}</definedName>
    <definedName name="_11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432"}</definedName>
    <definedName name="_11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432"}</definedName>
    <definedName name="_114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183"}</definedName>
    <definedName name="_114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183"}</definedName>
    <definedName name="_114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182"}</definedName>
    <definedName name="_114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182"}</definedName>
    <definedName name="_114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181"}</definedName>
    <definedName name="_114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181"}</definedName>
    <definedName name="_114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180"}</definedName>
    <definedName name="_114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180"}</definedName>
    <definedName name="_114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179"}</definedName>
    <definedName name="_114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179"}</definedName>
    <definedName name="_114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178"}</definedName>
    <definedName name="_114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178"}</definedName>
    <definedName name="_114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177"}</definedName>
    <definedName name="_114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177"}</definedName>
    <definedName name="_114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176"}</definedName>
    <definedName name="_114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176"}</definedName>
    <definedName name="_114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175"}</definedName>
    <definedName name="_114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175"}</definedName>
    <definedName name="_114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174"}</definedName>
    <definedName name="_114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174"}</definedName>
    <definedName name="_11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431"}</definedName>
    <definedName name="_11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431"}</definedName>
    <definedName name="_114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173"}</definedName>
    <definedName name="_114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173"}</definedName>
    <definedName name="_114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172"}</definedName>
    <definedName name="_114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172"}</definedName>
    <definedName name="_114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171"}</definedName>
    <definedName name="_114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171"}</definedName>
    <definedName name="_114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170"}</definedName>
    <definedName name="_114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170"}</definedName>
    <definedName name="_114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169"}</definedName>
    <definedName name="_114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169"}</definedName>
    <definedName name="_114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168"}</definedName>
    <definedName name="_114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168"}</definedName>
    <definedName name="_114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167"}</definedName>
    <definedName name="_114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167"}</definedName>
    <definedName name="_114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166"}</definedName>
    <definedName name="_114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166"}</definedName>
    <definedName name="_114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165"}</definedName>
    <definedName name="_114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165"}</definedName>
    <definedName name="_114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164"}</definedName>
    <definedName name="_114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164"}</definedName>
    <definedName name="_11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430"}</definedName>
    <definedName name="_11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430"}</definedName>
    <definedName name="_114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163"}</definedName>
    <definedName name="_114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163"}</definedName>
    <definedName name="_114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162"}</definedName>
    <definedName name="_114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162"}</definedName>
    <definedName name="_114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161"}</definedName>
    <definedName name="_114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161"}</definedName>
    <definedName name="_114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160"}</definedName>
    <definedName name="_114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160"}</definedName>
    <definedName name="_114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159"}</definedName>
    <definedName name="_114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159"}</definedName>
    <definedName name="_114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158"}</definedName>
    <definedName name="_114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158"}</definedName>
    <definedName name="_114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157"}</definedName>
    <definedName name="_114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157"}</definedName>
    <definedName name="_114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156"}</definedName>
    <definedName name="_114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156"}</definedName>
    <definedName name="_114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155"}</definedName>
    <definedName name="_114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155"}</definedName>
    <definedName name="_114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154"}</definedName>
    <definedName name="_114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154"}</definedName>
    <definedName name="_11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429"}</definedName>
    <definedName name="_11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429"}</definedName>
    <definedName name="_114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153"}</definedName>
    <definedName name="_114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153"}</definedName>
    <definedName name="_114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152"}</definedName>
    <definedName name="_114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152"}</definedName>
    <definedName name="_114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151"}</definedName>
    <definedName name="_114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151"}</definedName>
    <definedName name="_114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150"}</definedName>
    <definedName name="_114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150"}</definedName>
    <definedName name="_114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149"}</definedName>
    <definedName name="_114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149"}</definedName>
    <definedName name="_114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148"}</definedName>
    <definedName name="_114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148"}</definedName>
    <definedName name="_114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147"}</definedName>
    <definedName name="_114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147"}</definedName>
    <definedName name="_114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146"}</definedName>
    <definedName name="_114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146"}</definedName>
    <definedName name="_114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145"}</definedName>
    <definedName name="_114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145"}</definedName>
    <definedName name="_114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144"}</definedName>
    <definedName name="_114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144"}</definedName>
    <definedName name="_11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428"}</definedName>
    <definedName name="_11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428"}</definedName>
    <definedName name="_114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143"}</definedName>
    <definedName name="_114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143"}</definedName>
    <definedName name="_114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142"}</definedName>
    <definedName name="_114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142"}</definedName>
    <definedName name="_114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141"}</definedName>
    <definedName name="_114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141"}</definedName>
    <definedName name="_114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140"}</definedName>
    <definedName name="_114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140"}</definedName>
    <definedName name="_114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139"}</definedName>
    <definedName name="_114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139"}</definedName>
    <definedName name="_114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138"}</definedName>
    <definedName name="_114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138"}</definedName>
    <definedName name="_114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137"}</definedName>
    <definedName name="_114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137"}</definedName>
    <definedName name="_114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136"}</definedName>
    <definedName name="_114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136"}</definedName>
    <definedName name="_114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135"}</definedName>
    <definedName name="_114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135"}</definedName>
    <definedName name="_114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134"}</definedName>
    <definedName name="_114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134"}</definedName>
    <definedName name="_11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427"}</definedName>
    <definedName name="_11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427"}</definedName>
    <definedName name="_114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133"}</definedName>
    <definedName name="_114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133"}</definedName>
    <definedName name="_114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132"}</definedName>
    <definedName name="_114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132"}</definedName>
    <definedName name="_114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131"}</definedName>
    <definedName name="_114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131"}</definedName>
    <definedName name="_114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130"}</definedName>
    <definedName name="_114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130"}</definedName>
    <definedName name="_114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129"}</definedName>
    <definedName name="_114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129"}</definedName>
    <definedName name="_114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128"}</definedName>
    <definedName name="_114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128"}</definedName>
    <definedName name="_114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127"}</definedName>
    <definedName name="_114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127"}</definedName>
    <definedName name="_114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126"}</definedName>
    <definedName name="_114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126"}</definedName>
    <definedName name="_114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125"}</definedName>
    <definedName name="_114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125"}</definedName>
    <definedName name="_114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124"}</definedName>
    <definedName name="_114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124"}</definedName>
    <definedName name="_11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426"}</definedName>
    <definedName name="_11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426"}</definedName>
    <definedName name="_114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123"}</definedName>
    <definedName name="_114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123"}</definedName>
    <definedName name="_114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122"}</definedName>
    <definedName name="_114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122"}</definedName>
    <definedName name="_114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121"}</definedName>
    <definedName name="_114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121"}</definedName>
    <definedName name="_114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120"}</definedName>
    <definedName name="_114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120"}</definedName>
    <definedName name="_114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119"}</definedName>
    <definedName name="_114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119"}</definedName>
    <definedName name="_114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118"}</definedName>
    <definedName name="_114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118"}</definedName>
    <definedName name="_114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117"}</definedName>
    <definedName name="_114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117"}</definedName>
    <definedName name="_114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116"}</definedName>
    <definedName name="_114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116"}</definedName>
    <definedName name="_114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115"}</definedName>
    <definedName name="_114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115"}</definedName>
    <definedName name="_114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114"}</definedName>
    <definedName name="_114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114"}</definedName>
    <definedName name="_11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425"}</definedName>
    <definedName name="_11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425"}</definedName>
    <definedName name="_114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113"}</definedName>
    <definedName name="_114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113"}</definedName>
    <definedName name="_114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112"}</definedName>
    <definedName name="_114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112"}</definedName>
    <definedName name="_114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111"}</definedName>
    <definedName name="_114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111"}</definedName>
    <definedName name="_114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110"}</definedName>
    <definedName name="_114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110"}</definedName>
    <definedName name="_114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109"}</definedName>
    <definedName name="_114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109"}</definedName>
    <definedName name="_114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108"}</definedName>
    <definedName name="_114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108"}</definedName>
    <definedName name="_114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107"}</definedName>
    <definedName name="_114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107"}</definedName>
    <definedName name="_114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106"}</definedName>
    <definedName name="_114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106"}</definedName>
    <definedName name="_114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105"}</definedName>
    <definedName name="_114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105"}</definedName>
    <definedName name="_114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104"}</definedName>
    <definedName name="_114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104"}</definedName>
    <definedName name="_11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424"}</definedName>
    <definedName name="_11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424"}</definedName>
    <definedName name="_114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103"}</definedName>
    <definedName name="_114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103"}</definedName>
    <definedName name="_114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102"}</definedName>
    <definedName name="_114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102"}</definedName>
    <definedName name="_114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101"}</definedName>
    <definedName name="_114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101"}</definedName>
    <definedName name="_114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100"}</definedName>
    <definedName name="_114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100"}</definedName>
    <definedName name="_114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99"}</definedName>
    <definedName name="_114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99"}</definedName>
    <definedName name="_114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98"}</definedName>
    <definedName name="_114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98"}</definedName>
    <definedName name="_114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97"}</definedName>
    <definedName name="_114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97"}</definedName>
    <definedName name="_114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96"}</definedName>
    <definedName name="_114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96"}</definedName>
    <definedName name="_114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95"}</definedName>
    <definedName name="_114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95"}</definedName>
    <definedName name="_114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94"}</definedName>
    <definedName name="_114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94"}</definedName>
    <definedName name="_114YAMAYO_M">#REF!</definedName>
    <definedName name="_115__123Graph_ACHART_8" hidden="1">#REF!</definedName>
    <definedName name="_115__123Graph_ACHART_9" hidden="1">#REF!</definedName>
    <definedName name="_115__123Graph_B_Chart_1A" hidden="1">#REF!</definedName>
    <definedName name="_115__123Graph_BCHART_1" hidden="1">#REF!</definedName>
    <definedName name="_115__123Graph_BCHART_12" hidden="1">#REF!</definedName>
    <definedName name="_115__123Graph_DCHART_7" hidden="1">#REF!</definedName>
    <definedName name="_1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444"}</definedName>
    <definedName name="_1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444"}</definedName>
    <definedName name="_11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423"}</definedName>
    <definedName name="_11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423"}</definedName>
    <definedName name="_115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93"}</definedName>
    <definedName name="_115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93"}</definedName>
    <definedName name="_115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92"}</definedName>
    <definedName name="_115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92"}</definedName>
    <definedName name="_115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91"}</definedName>
    <definedName name="_115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91"}</definedName>
    <definedName name="_115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90"}</definedName>
    <definedName name="_115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90"}</definedName>
    <definedName name="_115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89"}</definedName>
    <definedName name="_115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89"}</definedName>
    <definedName name="_115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88"}</definedName>
    <definedName name="_115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88"}</definedName>
    <definedName name="_115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87"}</definedName>
    <definedName name="_115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87"}</definedName>
    <definedName name="_115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86"}</definedName>
    <definedName name="_115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86"}</definedName>
    <definedName name="_115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85"}</definedName>
    <definedName name="_115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85"}</definedName>
    <definedName name="_115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84"}</definedName>
    <definedName name="_115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84"}</definedName>
    <definedName name="_11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422"}</definedName>
    <definedName name="_11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422"}</definedName>
    <definedName name="_115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83"}</definedName>
    <definedName name="_115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83"}</definedName>
    <definedName name="_115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82"}</definedName>
    <definedName name="_115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82"}</definedName>
    <definedName name="_115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81"}</definedName>
    <definedName name="_115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81"}</definedName>
    <definedName name="_115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80"}</definedName>
    <definedName name="_115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80"}</definedName>
    <definedName name="_115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79"}</definedName>
    <definedName name="_115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79"}</definedName>
    <definedName name="_115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78"}</definedName>
    <definedName name="_115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78"}</definedName>
    <definedName name="_115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77"}</definedName>
    <definedName name="_115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77"}</definedName>
    <definedName name="_115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76"}</definedName>
    <definedName name="_115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76"}</definedName>
    <definedName name="_115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75"}</definedName>
    <definedName name="_115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75"}</definedName>
    <definedName name="_115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74"}</definedName>
    <definedName name="_115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74"}</definedName>
    <definedName name="_11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421"}</definedName>
    <definedName name="_11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421"}</definedName>
    <definedName name="_115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73"}</definedName>
    <definedName name="_115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73"}</definedName>
    <definedName name="_115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72"}</definedName>
    <definedName name="_115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72"}</definedName>
    <definedName name="_115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71"}</definedName>
    <definedName name="_115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71"}</definedName>
    <definedName name="_115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70"}</definedName>
    <definedName name="_115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70"}</definedName>
    <definedName name="_115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69"}</definedName>
    <definedName name="_115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69"}</definedName>
    <definedName name="_115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68"}</definedName>
    <definedName name="_115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68"}</definedName>
    <definedName name="_115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67"}</definedName>
    <definedName name="_115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67"}</definedName>
    <definedName name="_115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66"}</definedName>
    <definedName name="_115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66"}</definedName>
    <definedName name="_115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65"}</definedName>
    <definedName name="_115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65"}</definedName>
    <definedName name="_115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64"}</definedName>
    <definedName name="_115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64"}</definedName>
    <definedName name="_11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420"}</definedName>
    <definedName name="_11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420"}</definedName>
    <definedName name="_115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63"}</definedName>
    <definedName name="_115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63"}</definedName>
    <definedName name="_115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62"}</definedName>
    <definedName name="_115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62"}</definedName>
    <definedName name="_115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61"}</definedName>
    <definedName name="_115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61"}</definedName>
    <definedName name="_115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60"}</definedName>
    <definedName name="_115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60"}</definedName>
    <definedName name="_115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59"}</definedName>
    <definedName name="_115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59"}</definedName>
    <definedName name="_115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58"}</definedName>
    <definedName name="_115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58"}</definedName>
    <definedName name="_115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57"}</definedName>
    <definedName name="_115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57"}</definedName>
    <definedName name="_115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56"}</definedName>
    <definedName name="_115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56"}</definedName>
    <definedName name="_115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55"}</definedName>
    <definedName name="_115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55"}</definedName>
    <definedName name="_115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54"}</definedName>
    <definedName name="_115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54"}</definedName>
    <definedName name="_11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419"}</definedName>
    <definedName name="_11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419"}</definedName>
    <definedName name="_115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53"}</definedName>
    <definedName name="_115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53"}</definedName>
    <definedName name="_115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52"}</definedName>
    <definedName name="_115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52"}</definedName>
    <definedName name="_115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51"}</definedName>
    <definedName name="_115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51"}</definedName>
    <definedName name="_115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"}</definedName>
    <definedName name="_115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"}</definedName>
    <definedName name="_115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"}</definedName>
    <definedName name="_115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"}</definedName>
    <definedName name="_115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"}</definedName>
    <definedName name="_115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"}</definedName>
    <definedName name="_115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"}</definedName>
    <definedName name="_115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"}</definedName>
    <definedName name="_115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"}</definedName>
    <definedName name="_115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"}</definedName>
    <definedName name="_115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"}</definedName>
    <definedName name="_115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"}</definedName>
    <definedName name="_115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"}</definedName>
    <definedName name="_115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"}</definedName>
    <definedName name="_11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418"}</definedName>
    <definedName name="_11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418"}</definedName>
    <definedName name="_115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"}</definedName>
    <definedName name="_115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"}</definedName>
    <definedName name="_115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"}</definedName>
    <definedName name="_115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"}</definedName>
    <definedName name="_115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"}</definedName>
    <definedName name="_115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"}</definedName>
    <definedName name="_115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"}</definedName>
    <definedName name="_115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"}</definedName>
    <definedName name="_115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"}</definedName>
    <definedName name="_115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"}</definedName>
    <definedName name="_115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"}</definedName>
    <definedName name="_115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"}</definedName>
    <definedName name="_115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"}</definedName>
    <definedName name="_115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"}</definedName>
    <definedName name="_115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"}</definedName>
    <definedName name="_115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"}</definedName>
    <definedName name="_115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"}</definedName>
    <definedName name="_115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"}</definedName>
    <definedName name="_115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"}</definedName>
    <definedName name="_115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"}</definedName>
    <definedName name="_11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417"}</definedName>
    <definedName name="_11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417"}</definedName>
    <definedName name="_115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"}</definedName>
    <definedName name="_115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"}</definedName>
    <definedName name="_115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"}</definedName>
    <definedName name="_115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"}</definedName>
    <definedName name="_115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"}</definedName>
    <definedName name="_115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"}</definedName>
    <definedName name="_115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"}</definedName>
    <definedName name="_115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"}</definedName>
    <definedName name="_115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"}</definedName>
    <definedName name="_115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"}</definedName>
    <definedName name="_115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"}</definedName>
    <definedName name="_115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"}</definedName>
    <definedName name="_115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"}</definedName>
    <definedName name="_115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"}</definedName>
    <definedName name="_115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"}</definedName>
    <definedName name="_115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"}</definedName>
    <definedName name="_115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"}</definedName>
    <definedName name="_115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"}</definedName>
    <definedName name="_115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"}</definedName>
    <definedName name="_115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"}</definedName>
    <definedName name="_11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416"}</definedName>
    <definedName name="_11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416"}</definedName>
    <definedName name="_115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"}</definedName>
    <definedName name="_115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"}</definedName>
    <definedName name="_115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"}</definedName>
    <definedName name="_115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"}</definedName>
    <definedName name="_115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"}</definedName>
    <definedName name="_115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"}</definedName>
    <definedName name="_115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"}</definedName>
    <definedName name="_115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"}</definedName>
    <definedName name="_115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"}</definedName>
    <definedName name="_115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"}</definedName>
    <definedName name="_115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"}</definedName>
    <definedName name="_115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"}</definedName>
    <definedName name="_115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"}</definedName>
    <definedName name="_115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"}</definedName>
    <definedName name="_115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"}</definedName>
    <definedName name="_115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"}</definedName>
    <definedName name="_115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"}</definedName>
    <definedName name="_115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"}</definedName>
    <definedName name="_115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"}</definedName>
    <definedName name="_115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"}</definedName>
    <definedName name="_11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415"}</definedName>
    <definedName name="_11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415"}</definedName>
    <definedName name="_115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"}</definedName>
    <definedName name="_115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"}</definedName>
    <definedName name="_115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"}</definedName>
    <definedName name="_115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"}</definedName>
    <definedName name="_115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"}</definedName>
    <definedName name="_115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"}</definedName>
    <definedName name="_115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"}</definedName>
    <definedName name="_115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"}</definedName>
    <definedName name="_115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"}</definedName>
    <definedName name="_115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"}</definedName>
    <definedName name="_115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"}</definedName>
    <definedName name="_115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"}</definedName>
    <definedName name="_115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"}</definedName>
    <definedName name="_115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"}</definedName>
    <definedName name="_115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"}</definedName>
    <definedName name="_115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"}</definedName>
    <definedName name="_115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"}</definedName>
    <definedName name="_115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"}</definedName>
    <definedName name="_115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"}</definedName>
    <definedName name="_115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"}</definedName>
    <definedName name="_11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414"}</definedName>
    <definedName name="_11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414"}</definedName>
    <definedName name="_115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"}</definedName>
    <definedName name="_115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"}</definedName>
    <definedName name="_115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"}</definedName>
    <definedName name="_115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"}</definedName>
    <definedName name="_115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"}</definedName>
    <definedName name="_115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"}</definedName>
    <definedName name="_115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506"}</definedName>
    <definedName name="_115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506"}</definedName>
    <definedName name="_115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505"}</definedName>
    <definedName name="_115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505"}</definedName>
    <definedName name="_115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504"}</definedName>
    <definedName name="_115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504"}</definedName>
    <definedName name="_115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503"}</definedName>
    <definedName name="_115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503"}</definedName>
    <definedName name="_115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502"}</definedName>
    <definedName name="_115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502"}</definedName>
    <definedName name="_115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501"}</definedName>
    <definedName name="_115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501"}</definedName>
    <definedName name="_115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500"}</definedName>
    <definedName name="_115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500"}</definedName>
    <definedName name="_115MBFEBO_M">#REF!</definedName>
    <definedName name="_115YANOVO_M">#REF!</definedName>
    <definedName name="_116__123Graph_ACHART_9" hidden="1">#REF!</definedName>
    <definedName name="_116__123Graph_BCHART_1" hidden="1">#REF!</definedName>
    <definedName name="_116__123Graph_BCHART_10" hidden="1">#REF!</definedName>
    <definedName name="_116__123Graph_BCHART_12" hidden="1">#REF!</definedName>
    <definedName name="_116__123Graph_BCHART_13" hidden="1">#REF!</definedName>
    <definedName name="_116__123Graph_DCHART_8" hidden="1">#REF!</definedName>
    <definedName name="_1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443"}</definedName>
    <definedName name="_1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443"}</definedName>
    <definedName name="_11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413"}</definedName>
    <definedName name="_11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413"}</definedName>
    <definedName name="_116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499"}</definedName>
    <definedName name="_116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499"}</definedName>
    <definedName name="_116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498"}</definedName>
    <definedName name="_116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498"}</definedName>
    <definedName name="_116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497"}</definedName>
    <definedName name="_116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497"}</definedName>
    <definedName name="_116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496"}</definedName>
    <definedName name="_116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496"}</definedName>
    <definedName name="_116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495"}</definedName>
    <definedName name="_116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495"}</definedName>
    <definedName name="_116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494"}</definedName>
    <definedName name="_116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494"}</definedName>
    <definedName name="_116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493"}</definedName>
    <definedName name="_116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493"}</definedName>
    <definedName name="_116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492"}</definedName>
    <definedName name="_116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492"}</definedName>
    <definedName name="_116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491"}</definedName>
    <definedName name="_116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491"}</definedName>
    <definedName name="_116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490"}</definedName>
    <definedName name="_116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490"}</definedName>
    <definedName name="_11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412"}</definedName>
    <definedName name="_11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412"}</definedName>
    <definedName name="_116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489"}</definedName>
    <definedName name="_116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489"}</definedName>
    <definedName name="_116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488"}</definedName>
    <definedName name="_116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488"}</definedName>
    <definedName name="_116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487"}</definedName>
    <definedName name="_116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487"}</definedName>
    <definedName name="_116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486"}</definedName>
    <definedName name="_116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486"}</definedName>
    <definedName name="_116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485"}</definedName>
    <definedName name="_116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485"}</definedName>
    <definedName name="_116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484"}</definedName>
    <definedName name="_116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484"}</definedName>
    <definedName name="_116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483"}</definedName>
    <definedName name="_116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483"}</definedName>
    <definedName name="_116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482"}</definedName>
    <definedName name="_116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482"}</definedName>
    <definedName name="_116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481"}</definedName>
    <definedName name="_116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481"}</definedName>
    <definedName name="_116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480"}</definedName>
    <definedName name="_116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480"}</definedName>
    <definedName name="_11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411"}</definedName>
    <definedName name="_11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411"}</definedName>
    <definedName name="_116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479"}</definedName>
    <definedName name="_116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479"}</definedName>
    <definedName name="_116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478"}</definedName>
    <definedName name="_116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478"}</definedName>
    <definedName name="_116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477"}</definedName>
    <definedName name="_116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477"}</definedName>
    <definedName name="_116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476"}</definedName>
    <definedName name="_116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476"}</definedName>
    <definedName name="_116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475"}</definedName>
    <definedName name="_116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475"}</definedName>
    <definedName name="_116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474"}</definedName>
    <definedName name="_116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474"}</definedName>
    <definedName name="_116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473"}</definedName>
    <definedName name="_116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473"}</definedName>
    <definedName name="_116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472"}</definedName>
    <definedName name="_116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472"}</definedName>
    <definedName name="_116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471"}</definedName>
    <definedName name="_116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471"}</definedName>
    <definedName name="_116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470"}</definedName>
    <definedName name="_116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470"}</definedName>
    <definedName name="_11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410"}</definedName>
    <definedName name="_11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410"}</definedName>
    <definedName name="_116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469"}</definedName>
    <definedName name="_116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469"}</definedName>
    <definedName name="_116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468"}</definedName>
    <definedName name="_116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468"}</definedName>
    <definedName name="_116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467"}</definedName>
    <definedName name="_116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467"}</definedName>
    <definedName name="_116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466"}</definedName>
    <definedName name="_116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466"}</definedName>
    <definedName name="_116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465"}</definedName>
    <definedName name="_116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465"}</definedName>
    <definedName name="_116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464"}</definedName>
    <definedName name="_116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464"}</definedName>
    <definedName name="_116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463"}</definedName>
    <definedName name="_116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463"}</definedName>
    <definedName name="_116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462"}</definedName>
    <definedName name="_116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462"}</definedName>
    <definedName name="_116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461"}</definedName>
    <definedName name="_116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461"}</definedName>
    <definedName name="_116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460"}</definedName>
    <definedName name="_116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460"}</definedName>
    <definedName name="_11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409"}</definedName>
    <definedName name="_11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409"}</definedName>
    <definedName name="_116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459"}</definedName>
    <definedName name="_116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459"}</definedName>
    <definedName name="_116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458"}</definedName>
    <definedName name="_116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458"}</definedName>
    <definedName name="_116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457"}</definedName>
    <definedName name="_116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457"}</definedName>
    <definedName name="_116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456"}</definedName>
    <definedName name="_116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456"}</definedName>
    <definedName name="_116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455"}</definedName>
    <definedName name="_116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455"}</definedName>
    <definedName name="_116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454"}</definedName>
    <definedName name="_116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454"}</definedName>
    <definedName name="_116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453"}</definedName>
    <definedName name="_116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453"}</definedName>
    <definedName name="_116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452"}</definedName>
    <definedName name="_116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452"}</definedName>
    <definedName name="_116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451"}</definedName>
    <definedName name="_116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451"}</definedName>
    <definedName name="_116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450"}</definedName>
    <definedName name="_116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450"}</definedName>
    <definedName name="_11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408"}</definedName>
    <definedName name="_11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408"}</definedName>
    <definedName name="_116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449"}</definedName>
    <definedName name="_116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449"}</definedName>
    <definedName name="_116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448"}</definedName>
    <definedName name="_116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448"}</definedName>
    <definedName name="_116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447"}</definedName>
    <definedName name="_116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447"}</definedName>
    <definedName name="_116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446"}</definedName>
    <definedName name="_116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446"}</definedName>
    <definedName name="_116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445"}</definedName>
    <definedName name="_116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445"}</definedName>
    <definedName name="_116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444"}</definedName>
    <definedName name="_116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444"}</definedName>
    <definedName name="_116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443"}</definedName>
    <definedName name="_116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443"}</definedName>
    <definedName name="_116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442"}</definedName>
    <definedName name="_116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442"}</definedName>
    <definedName name="_116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441"}</definedName>
    <definedName name="_116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441"}</definedName>
    <definedName name="_116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440"}</definedName>
    <definedName name="_116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440"}</definedName>
    <definedName name="_11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407"}</definedName>
    <definedName name="_11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407"}</definedName>
    <definedName name="_116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439"}</definedName>
    <definedName name="_116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439"}</definedName>
    <definedName name="_116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438"}</definedName>
    <definedName name="_116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438"}</definedName>
    <definedName name="_116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437"}</definedName>
    <definedName name="_116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437"}</definedName>
    <definedName name="_116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436"}</definedName>
    <definedName name="_116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436"}</definedName>
    <definedName name="_116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435"}</definedName>
    <definedName name="_116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435"}</definedName>
    <definedName name="_116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434"}</definedName>
    <definedName name="_116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434"}</definedName>
    <definedName name="_116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433"}</definedName>
    <definedName name="_116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433"}</definedName>
    <definedName name="_116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432"}</definedName>
    <definedName name="_116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432"}</definedName>
    <definedName name="_116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431"}</definedName>
    <definedName name="_116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431"}</definedName>
    <definedName name="_116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430"}</definedName>
    <definedName name="_116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430"}</definedName>
    <definedName name="_11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406"}</definedName>
    <definedName name="_11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406"}</definedName>
    <definedName name="_116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429"}</definedName>
    <definedName name="_116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429"}</definedName>
    <definedName name="_116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428"}</definedName>
    <definedName name="_116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428"}</definedName>
    <definedName name="_116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427"}</definedName>
    <definedName name="_116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427"}</definedName>
    <definedName name="_116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426"}</definedName>
    <definedName name="_116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426"}</definedName>
    <definedName name="_116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425"}</definedName>
    <definedName name="_116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425"}</definedName>
    <definedName name="_116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424"}</definedName>
    <definedName name="_116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424"}</definedName>
    <definedName name="_116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423"}</definedName>
    <definedName name="_116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423"}</definedName>
    <definedName name="_116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422"}</definedName>
    <definedName name="_116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422"}</definedName>
    <definedName name="_116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421"}</definedName>
    <definedName name="_116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421"}</definedName>
    <definedName name="_116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420"}</definedName>
    <definedName name="_116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420"}</definedName>
    <definedName name="_11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405"}</definedName>
    <definedName name="_11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405"}</definedName>
    <definedName name="_116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419"}</definedName>
    <definedName name="_116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419"}</definedName>
    <definedName name="_116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418"}</definedName>
    <definedName name="_116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418"}</definedName>
    <definedName name="_116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417"}</definedName>
    <definedName name="_116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417"}</definedName>
    <definedName name="_116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416"}</definedName>
    <definedName name="_116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416"}</definedName>
    <definedName name="_116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415"}</definedName>
    <definedName name="_116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415"}</definedName>
    <definedName name="_116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414"}</definedName>
    <definedName name="_116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414"}</definedName>
    <definedName name="_116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413"}</definedName>
    <definedName name="_116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413"}</definedName>
    <definedName name="_116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412"}</definedName>
    <definedName name="_116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412"}</definedName>
    <definedName name="_116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411"}</definedName>
    <definedName name="_116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411"}</definedName>
    <definedName name="_116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410"}</definedName>
    <definedName name="_116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410"}</definedName>
    <definedName name="_11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404"}</definedName>
    <definedName name="_11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404"}</definedName>
    <definedName name="_116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409"}</definedName>
    <definedName name="_116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409"}</definedName>
    <definedName name="_116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408"}</definedName>
    <definedName name="_116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408"}</definedName>
    <definedName name="_116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407"}</definedName>
    <definedName name="_116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407"}</definedName>
    <definedName name="_116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406"}</definedName>
    <definedName name="_116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406"}</definedName>
    <definedName name="_116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405"}</definedName>
    <definedName name="_116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405"}</definedName>
    <definedName name="_116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404"}</definedName>
    <definedName name="_116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404"}</definedName>
    <definedName name="_116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403"}</definedName>
    <definedName name="_116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403"}</definedName>
    <definedName name="_116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402"}</definedName>
    <definedName name="_116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402"}</definedName>
    <definedName name="_116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401"}</definedName>
    <definedName name="_116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401"}</definedName>
    <definedName name="_116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400"}</definedName>
    <definedName name="_116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400"}</definedName>
    <definedName name="_116YAOCTO_M">#REF!</definedName>
    <definedName name="_117__123Graph_AGROSS_MARGINS" hidden="1">#REF!</definedName>
    <definedName name="_117__123Graph_BCHART_1" hidden="1">#REF!</definedName>
    <definedName name="_117__123Graph_BCHART_10" hidden="1">#REF!</definedName>
    <definedName name="_117__123Graph_BCHART_11" hidden="1">#REF!</definedName>
    <definedName name="_117__123Graph_BCHART_14" hidden="1">#REF!</definedName>
    <definedName name="_117__123Graph_C_Chart_1A" hidden="1">#REF!</definedName>
    <definedName name="_117__123Graph_DCHART_9" hidden="1">#REF!</definedName>
    <definedName name="_1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442"}</definedName>
    <definedName name="_1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442"}</definedName>
    <definedName name="_11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403"}</definedName>
    <definedName name="_11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403"}</definedName>
    <definedName name="_117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399"}</definedName>
    <definedName name="_117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399"}</definedName>
    <definedName name="_117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398"}</definedName>
    <definedName name="_117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398"}</definedName>
    <definedName name="_117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397"}</definedName>
    <definedName name="_117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397"}</definedName>
    <definedName name="_117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396"}</definedName>
    <definedName name="_117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396"}</definedName>
    <definedName name="_117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395"}</definedName>
    <definedName name="_117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395"}</definedName>
    <definedName name="_117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394"}</definedName>
    <definedName name="_117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394"}</definedName>
    <definedName name="_117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393"}</definedName>
    <definedName name="_117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393"}</definedName>
    <definedName name="_117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392"}</definedName>
    <definedName name="_117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392"}</definedName>
    <definedName name="_117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391"}</definedName>
    <definedName name="_117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391"}</definedName>
    <definedName name="_117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390"}</definedName>
    <definedName name="_117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390"}</definedName>
    <definedName name="_11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402"}</definedName>
    <definedName name="_11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402"}</definedName>
    <definedName name="_117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389"}</definedName>
    <definedName name="_117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389"}</definedName>
    <definedName name="_117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388"}</definedName>
    <definedName name="_117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388"}</definedName>
    <definedName name="_117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387"}</definedName>
    <definedName name="_117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387"}</definedName>
    <definedName name="_117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386"}</definedName>
    <definedName name="_117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386"}</definedName>
    <definedName name="_117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385"}</definedName>
    <definedName name="_117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385"}</definedName>
    <definedName name="_117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384"}</definedName>
    <definedName name="_117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384"}</definedName>
    <definedName name="_117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383"}</definedName>
    <definedName name="_117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383"}</definedName>
    <definedName name="_117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382"}</definedName>
    <definedName name="_117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382"}</definedName>
    <definedName name="_117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381"}</definedName>
    <definedName name="_117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381"}</definedName>
    <definedName name="_117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380"}</definedName>
    <definedName name="_117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380"}</definedName>
    <definedName name="_11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401"}</definedName>
    <definedName name="_11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401"}</definedName>
    <definedName name="_117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379"}</definedName>
    <definedName name="_117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379"}</definedName>
    <definedName name="_117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378"}</definedName>
    <definedName name="_117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378"}</definedName>
    <definedName name="_117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377"}</definedName>
    <definedName name="_117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377"}</definedName>
    <definedName name="_117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376"}</definedName>
    <definedName name="_117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376"}</definedName>
    <definedName name="_117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375"}</definedName>
    <definedName name="_117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375"}</definedName>
    <definedName name="_117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374"}</definedName>
    <definedName name="_117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374"}</definedName>
    <definedName name="_117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373"}</definedName>
    <definedName name="_117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373"}</definedName>
    <definedName name="_117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372"}</definedName>
    <definedName name="_117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372"}</definedName>
    <definedName name="_117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371"}</definedName>
    <definedName name="_117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371"}</definedName>
    <definedName name="_117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370"}</definedName>
    <definedName name="_117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370"}</definedName>
    <definedName name="_11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400"}</definedName>
    <definedName name="_11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400"}</definedName>
    <definedName name="_117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369"}</definedName>
    <definedName name="_117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369"}</definedName>
    <definedName name="_117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368"}</definedName>
    <definedName name="_117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368"}</definedName>
    <definedName name="_117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367"}</definedName>
    <definedName name="_117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367"}</definedName>
    <definedName name="_117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366"}</definedName>
    <definedName name="_117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366"}</definedName>
    <definedName name="_117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365"}</definedName>
    <definedName name="_117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365"}</definedName>
    <definedName name="_117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364"}</definedName>
    <definedName name="_117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364"}</definedName>
    <definedName name="_117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363"}</definedName>
    <definedName name="_117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363"}</definedName>
    <definedName name="_117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362"}</definedName>
    <definedName name="_117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362"}</definedName>
    <definedName name="_117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361"}</definedName>
    <definedName name="_117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361"}</definedName>
    <definedName name="_117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360"}</definedName>
    <definedName name="_117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360"}</definedName>
    <definedName name="_11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399"}</definedName>
    <definedName name="_11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399"}</definedName>
    <definedName name="_117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359"}</definedName>
    <definedName name="_117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359"}</definedName>
    <definedName name="_117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358"}</definedName>
    <definedName name="_117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358"}</definedName>
    <definedName name="_117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357"}</definedName>
    <definedName name="_117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357"}</definedName>
    <definedName name="_117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356"}</definedName>
    <definedName name="_117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356"}</definedName>
    <definedName name="_117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355"}</definedName>
    <definedName name="_117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355"}</definedName>
    <definedName name="_117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354"}</definedName>
    <definedName name="_117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354"}</definedName>
    <definedName name="_117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353"}</definedName>
    <definedName name="_117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353"}</definedName>
    <definedName name="_117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352"}</definedName>
    <definedName name="_117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352"}</definedName>
    <definedName name="_117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351"}</definedName>
    <definedName name="_117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351"}</definedName>
    <definedName name="_117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350"}</definedName>
    <definedName name="_117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350"}</definedName>
    <definedName name="_11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398"}</definedName>
    <definedName name="_11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398"}</definedName>
    <definedName name="_117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349"}</definedName>
    <definedName name="_117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349"}</definedName>
    <definedName name="_117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348"}</definedName>
    <definedName name="_117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348"}</definedName>
    <definedName name="_117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347"}</definedName>
    <definedName name="_117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347"}</definedName>
    <definedName name="_117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346"}</definedName>
    <definedName name="_117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346"}</definedName>
    <definedName name="_117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345"}</definedName>
    <definedName name="_117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345"}</definedName>
    <definedName name="_117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344"}</definedName>
    <definedName name="_117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344"}</definedName>
    <definedName name="_117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343"}</definedName>
    <definedName name="_117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343"}</definedName>
    <definedName name="_117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342"}</definedName>
    <definedName name="_117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342"}</definedName>
    <definedName name="_117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341"}</definedName>
    <definedName name="_117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341"}</definedName>
    <definedName name="_117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340"}</definedName>
    <definedName name="_117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340"}</definedName>
    <definedName name="_11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397"}</definedName>
    <definedName name="_11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397"}</definedName>
    <definedName name="_117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339"}</definedName>
    <definedName name="_117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339"}</definedName>
    <definedName name="_117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338"}</definedName>
    <definedName name="_117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338"}</definedName>
    <definedName name="_117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337"}</definedName>
    <definedName name="_117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337"}</definedName>
    <definedName name="_117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336"}</definedName>
    <definedName name="_117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336"}</definedName>
    <definedName name="_117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335"}</definedName>
    <definedName name="_117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335"}</definedName>
    <definedName name="_117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334"}</definedName>
    <definedName name="_117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334"}</definedName>
    <definedName name="_117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333"}</definedName>
    <definedName name="_117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333"}</definedName>
    <definedName name="_117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332"}</definedName>
    <definedName name="_117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332"}</definedName>
    <definedName name="_117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331"}</definedName>
    <definedName name="_117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331"}</definedName>
    <definedName name="_117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330"}</definedName>
    <definedName name="_117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330"}</definedName>
    <definedName name="_11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396"}</definedName>
    <definedName name="_11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396"}</definedName>
    <definedName name="_117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329"}</definedName>
    <definedName name="_117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329"}</definedName>
    <definedName name="_117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328"}</definedName>
    <definedName name="_117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328"}</definedName>
    <definedName name="_117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327"}</definedName>
    <definedName name="_117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327"}</definedName>
    <definedName name="_117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326"}</definedName>
    <definedName name="_117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326"}</definedName>
    <definedName name="_117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325"}</definedName>
    <definedName name="_117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325"}</definedName>
    <definedName name="_117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324"}</definedName>
    <definedName name="_117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324"}</definedName>
    <definedName name="_117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323"}</definedName>
    <definedName name="_117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323"}</definedName>
    <definedName name="_117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322"}</definedName>
    <definedName name="_117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322"}</definedName>
    <definedName name="_117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321"}</definedName>
    <definedName name="_117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321"}</definedName>
    <definedName name="_117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320"}</definedName>
    <definedName name="_117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320"}</definedName>
    <definedName name="_11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395"}</definedName>
    <definedName name="_11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395"}</definedName>
    <definedName name="_117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319"}</definedName>
    <definedName name="_117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319"}</definedName>
    <definedName name="_117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318"}</definedName>
    <definedName name="_117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318"}</definedName>
    <definedName name="_117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317"}</definedName>
    <definedName name="_117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317"}</definedName>
    <definedName name="_117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316"}</definedName>
    <definedName name="_117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316"}</definedName>
    <definedName name="_117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315"}</definedName>
    <definedName name="_117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315"}</definedName>
    <definedName name="_117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314"}</definedName>
    <definedName name="_117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314"}</definedName>
    <definedName name="_117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313"}</definedName>
    <definedName name="_117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313"}</definedName>
    <definedName name="_117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312"}</definedName>
    <definedName name="_117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312"}</definedName>
    <definedName name="_117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311"}</definedName>
    <definedName name="_117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311"}</definedName>
    <definedName name="_117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310"}</definedName>
    <definedName name="_117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310"}</definedName>
    <definedName name="_11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394"}</definedName>
    <definedName name="_11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394"}</definedName>
    <definedName name="_117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309"}</definedName>
    <definedName name="_117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309"}</definedName>
    <definedName name="_117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308"}</definedName>
    <definedName name="_117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308"}</definedName>
    <definedName name="_117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307"}</definedName>
    <definedName name="_117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307"}</definedName>
    <definedName name="_117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306"}</definedName>
    <definedName name="_117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306"}</definedName>
    <definedName name="_117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305"}</definedName>
    <definedName name="_117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305"}</definedName>
    <definedName name="_117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304"}</definedName>
    <definedName name="_117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304"}</definedName>
    <definedName name="_117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303"}</definedName>
    <definedName name="_117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303"}</definedName>
    <definedName name="_117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302"}</definedName>
    <definedName name="_117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302"}</definedName>
    <definedName name="_117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301"}</definedName>
    <definedName name="_117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301"}</definedName>
    <definedName name="_117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300"}</definedName>
    <definedName name="_117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300"}</definedName>
    <definedName name="_117MBJANO_M">#REF!</definedName>
    <definedName name="_117YASEPO_M">#REF!</definedName>
    <definedName name="_118__123Graph_BCHART_10" hidden="1">#REF!</definedName>
    <definedName name="_118__123Graph_BCHART_11" hidden="1">#REF!</definedName>
    <definedName name="_118__123Graph_BCHART_12" hidden="1">#REF!</definedName>
    <definedName name="_118__123Graph_BCHART_15" hidden="1">#REF!</definedName>
    <definedName name="_118__123Graph_CCHART_10" hidden="1">#REF!</definedName>
    <definedName name="_118__123Graph_E_Chart_1A" hidden="1">#REF!</definedName>
    <definedName name="_1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441"}</definedName>
    <definedName name="_1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441"}</definedName>
    <definedName name="_11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393"}</definedName>
    <definedName name="_11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393"}</definedName>
    <definedName name="_118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299"}</definedName>
    <definedName name="_118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299"}</definedName>
    <definedName name="_118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298"}</definedName>
    <definedName name="_118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298"}</definedName>
    <definedName name="_118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297"}</definedName>
    <definedName name="_118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297"}</definedName>
    <definedName name="_118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296"}</definedName>
    <definedName name="_118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296"}</definedName>
    <definedName name="_118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295"}</definedName>
    <definedName name="_118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295"}</definedName>
    <definedName name="_118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294"}</definedName>
    <definedName name="_118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294"}</definedName>
    <definedName name="_118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293"}</definedName>
    <definedName name="_118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293"}</definedName>
    <definedName name="_118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292"}</definedName>
    <definedName name="_118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292"}</definedName>
    <definedName name="_118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291"}</definedName>
    <definedName name="_118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291"}</definedName>
    <definedName name="_118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290"}</definedName>
    <definedName name="_118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290"}</definedName>
    <definedName name="_11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392"}</definedName>
    <definedName name="_11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392"}</definedName>
    <definedName name="_118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289"}</definedName>
    <definedName name="_118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289"}</definedName>
    <definedName name="_118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288"}</definedName>
    <definedName name="_118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288"}</definedName>
    <definedName name="_118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287"}</definedName>
    <definedName name="_118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287"}</definedName>
    <definedName name="_118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286"}</definedName>
    <definedName name="_118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286"}</definedName>
    <definedName name="_118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285"}</definedName>
    <definedName name="_118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285"}</definedName>
    <definedName name="_118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284"}</definedName>
    <definedName name="_118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284"}</definedName>
    <definedName name="_118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283"}</definedName>
    <definedName name="_118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283"}</definedName>
    <definedName name="_118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282"}</definedName>
    <definedName name="_118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282"}</definedName>
    <definedName name="_118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281"}</definedName>
    <definedName name="_118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281"}</definedName>
    <definedName name="_118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280"}</definedName>
    <definedName name="_118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280"}</definedName>
    <definedName name="_11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391"}</definedName>
    <definedName name="_11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391"}</definedName>
    <definedName name="_118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279"}</definedName>
    <definedName name="_118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279"}</definedName>
    <definedName name="_118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278"}</definedName>
    <definedName name="_118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278"}</definedName>
    <definedName name="_118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277"}</definedName>
    <definedName name="_118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277"}</definedName>
    <definedName name="_118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276"}</definedName>
    <definedName name="_118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276"}</definedName>
    <definedName name="_118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275"}</definedName>
    <definedName name="_118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275"}</definedName>
    <definedName name="_118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274"}</definedName>
    <definedName name="_118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274"}</definedName>
    <definedName name="_118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273"}</definedName>
    <definedName name="_118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273"}</definedName>
    <definedName name="_118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272"}</definedName>
    <definedName name="_118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272"}</definedName>
    <definedName name="_118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271"}</definedName>
    <definedName name="_118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271"}</definedName>
    <definedName name="_118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270"}</definedName>
    <definedName name="_118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270"}</definedName>
    <definedName name="_11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390"}</definedName>
    <definedName name="_11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390"}</definedName>
    <definedName name="_118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269"}</definedName>
    <definedName name="_118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269"}</definedName>
    <definedName name="_118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268"}</definedName>
    <definedName name="_118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268"}</definedName>
    <definedName name="_118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267"}</definedName>
    <definedName name="_118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267"}</definedName>
    <definedName name="_118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266"}</definedName>
    <definedName name="_118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266"}</definedName>
    <definedName name="_118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265"}</definedName>
    <definedName name="_118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265"}</definedName>
    <definedName name="_118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264"}</definedName>
    <definedName name="_118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264"}</definedName>
    <definedName name="_118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263"}</definedName>
    <definedName name="_118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263"}</definedName>
    <definedName name="_118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262"}</definedName>
    <definedName name="_118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262"}</definedName>
    <definedName name="_118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261"}</definedName>
    <definedName name="_118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261"}</definedName>
    <definedName name="_118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260"}</definedName>
    <definedName name="_118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260"}</definedName>
    <definedName name="_11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389"}</definedName>
    <definedName name="_11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389"}</definedName>
    <definedName name="_118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259"}</definedName>
    <definedName name="_118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259"}</definedName>
    <definedName name="_118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258"}</definedName>
    <definedName name="_118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258"}</definedName>
    <definedName name="_118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257"}</definedName>
    <definedName name="_118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257"}</definedName>
    <definedName name="_118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256"}</definedName>
    <definedName name="_118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256"}</definedName>
    <definedName name="_118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255"}</definedName>
    <definedName name="_118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255"}</definedName>
    <definedName name="_118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254"}</definedName>
    <definedName name="_118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254"}</definedName>
    <definedName name="_118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253"}</definedName>
    <definedName name="_118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253"}</definedName>
    <definedName name="_118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252"}</definedName>
    <definedName name="_118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252"}</definedName>
    <definedName name="_118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251"}</definedName>
    <definedName name="_118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251"}</definedName>
    <definedName name="_118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250"}</definedName>
    <definedName name="_118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250"}</definedName>
    <definedName name="_11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388"}</definedName>
    <definedName name="_11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388"}</definedName>
    <definedName name="_118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249"}</definedName>
    <definedName name="_118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249"}</definedName>
    <definedName name="_118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248"}</definedName>
    <definedName name="_118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248"}</definedName>
    <definedName name="_118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247"}</definedName>
    <definedName name="_118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247"}</definedName>
    <definedName name="_118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246"}</definedName>
    <definedName name="_118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246"}</definedName>
    <definedName name="_118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245"}</definedName>
    <definedName name="_118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245"}</definedName>
    <definedName name="_118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244"}</definedName>
    <definedName name="_118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244"}</definedName>
    <definedName name="_118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243"}</definedName>
    <definedName name="_118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243"}</definedName>
    <definedName name="_118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242"}</definedName>
    <definedName name="_118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242"}</definedName>
    <definedName name="_118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241"}</definedName>
    <definedName name="_118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241"}</definedName>
    <definedName name="_118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240"}</definedName>
    <definedName name="_118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240"}</definedName>
    <definedName name="_11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387"}</definedName>
    <definedName name="_11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387"}</definedName>
    <definedName name="_118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239"}</definedName>
    <definedName name="_118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239"}</definedName>
    <definedName name="_118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238"}</definedName>
    <definedName name="_118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238"}</definedName>
    <definedName name="_118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237"}</definedName>
    <definedName name="_118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237"}</definedName>
    <definedName name="_118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236"}</definedName>
    <definedName name="_118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236"}</definedName>
    <definedName name="_118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235"}</definedName>
    <definedName name="_118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235"}</definedName>
    <definedName name="_118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234"}</definedName>
    <definedName name="_118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234"}</definedName>
    <definedName name="_118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233"}</definedName>
    <definedName name="_118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233"}</definedName>
    <definedName name="_118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232"}</definedName>
    <definedName name="_118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232"}</definedName>
    <definedName name="_118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231"}</definedName>
    <definedName name="_118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231"}</definedName>
    <definedName name="_118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230"}</definedName>
    <definedName name="_118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230"}</definedName>
    <definedName name="_11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386"}</definedName>
    <definedName name="_11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386"}</definedName>
    <definedName name="_118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229"}</definedName>
    <definedName name="_118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229"}</definedName>
    <definedName name="_118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228"}</definedName>
    <definedName name="_118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228"}</definedName>
    <definedName name="_118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227"}</definedName>
    <definedName name="_118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227"}</definedName>
    <definedName name="_118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226"}</definedName>
    <definedName name="_118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226"}</definedName>
    <definedName name="_118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225"}</definedName>
    <definedName name="_118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225"}</definedName>
    <definedName name="_118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224"}</definedName>
    <definedName name="_118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224"}</definedName>
    <definedName name="_118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223"}</definedName>
    <definedName name="_118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223"}</definedName>
    <definedName name="_118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222"}</definedName>
    <definedName name="_118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222"}</definedName>
    <definedName name="_118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221"}</definedName>
    <definedName name="_118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221"}</definedName>
    <definedName name="_118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220"}</definedName>
    <definedName name="_118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220"}</definedName>
    <definedName name="_11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385"}</definedName>
    <definedName name="_11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385"}</definedName>
    <definedName name="_118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219"}</definedName>
    <definedName name="_118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219"}</definedName>
    <definedName name="_118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218"}</definedName>
    <definedName name="_118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218"}</definedName>
    <definedName name="_118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217"}</definedName>
    <definedName name="_118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217"}</definedName>
    <definedName name="_118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216"}</definedName>
    <definedName name="_118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216"}</definedName>
    <definedName name="_118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215"}</definedName>
    <definedName name="_118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215"}</definedName>
    <definedName name="_118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214"}</definedName>
    <definedName name="_118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214"}</definedName>
    <definedName name="_118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213"}</definedName>
    <definedName name="_118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213"}</definedName>
    <definedName name="_118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212"}</definedName>
    <definedName name="_118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212"}</definedName>
    <definedName name="_118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211"}</definedName>
    <definedName name="_118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211"}</definedName>
    <definedName name="_118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210"}</definedName>
    <definedName name="_118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210"}</definedName>
    <definedName name="_11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384"}</definedName>
    <definedName name="_11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384"}</definedName>
    <definedName name="_118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209"}</definedName>
    <definedName name="_118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209"}</definedName>
    <definedName name="_118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208"}</definedName>
    <definedName name="_118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208"}</definedName>
    <definedName name="_118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207"}</definedName>
    <definedName name="_118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207"}</definedName>
    <definedName name="_118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206"}</definedName>
    <definedName name="_118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206"}</definedName>
    <definedName name="_118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205"}</definedName>
    <definedName name="_118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205"}</definedName>
    <definedName name="_118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204"}</definedName>
    <definedName name="_118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204"}</definedName>
    <definedName name="_118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203"}</definedName>
    <definedName name="_118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203"}</definedName>
    <definedName name="_118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202"}</definedName>
    <definedName name="_118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202"}</definedName>
    <definedName name="_118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201"}</definedName>
    <definedName name="_118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201"}</definedName>
    <definedName name="_118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200"}</definedName>
    <definedName name="_118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200"}</definedName>
    <definedName name="_118YBAPRO_M">#REF!</definedName>
    <definedName name="_119__123Graph_AGROWTH_REVS_A" hidden="1">#REF!</definedName>
    <definedName name="_119__123Graph_BCHART_11" hidden="1">#REF!</definedName>
    <definedName name="_119__123Graph_BCHART_12" hidden="1">#REF!</definedName>
    <definedName name="_119__123Graph_BCHART_13" hidden="1">#REF!</definedName>
    <definedName name="_119__123Graph_BCHART_16" hidden="1">#REF!</definedName>
    <definedName name="_119__123Graph_CCHART_11" hidden="1">#REF!</definedName>
    <definedName name="_119__123Graph_ECHART_10" hidden="1">#REF!</definedName>
    <definedName name="_1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440"}</definedName>
    <definedName name="_1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440"}</definedName>
    <definedName name="_11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383"}</definedName>
    <definedName name="_11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383"}</definedName>
    <definedName name="_119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199"}</definedName>
    <definedName name="_119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199"}</definedName>
    <definedName name="_119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198"}</definedName>
    <definedName name="_119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198"}</definedName>
    <definedName name="_119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197"}</definedName>
    <definedName name="_119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197"}</definedName>
    <definedName name="_119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196"}</definedName>
    <definedName name="_119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196"}</definedName>
    <definedName name="_119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195"}</definedName>
    <definedName name="_119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195"}</definedName>
    <definedName name="_119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194"}</definedName>
    <definedName name="_119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194"}</definedName>
    <definedName name="_119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193"}</definedName>
    <definedName name="_119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193"}</definedName>
    <definedName name="_119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192"}</definedName>
    <definedName name="_119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192"}</definedName>
    <definedName name="_119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191"}</definedName>
    <definedName name="_119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191"}</definedName>
    <definedName name="_119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190"}</definedName>
    <definedName name="_119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190"}</definedName>
    <definedName name="_11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382"}</definedName>
    <definedName name="_11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382"}</definedName>
    <definedName name="_119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189"}</definedName>
    <definedName name="_119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189"}</definedName>
    <definedName name="_119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188"}</definedName>
    <definedName name="_119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188"}</definedName>
    <definedName name="_119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187"}</definedName>
    <definedName name="_119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187"}</definedName>
    <definedName name="_119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186"}</definedName>
    <definedName name="_119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186"}</definedName>
    <definedName name="_119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185"}</definedName>
    <definedName name="_119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185"}</definedName>
    <definedName name="_119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184"}</definedName>
    <definedName name="_119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184"}</definedName>
    <definedName name="_119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183"}</definedName>
    <definedName name="_119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183"}</definedName>
    <definedName name="_119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182"}</definedName>
    <definedName name="_119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182"}</definedName>
    <definedName name="_119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181"}</definedName>
    <definedName name="_119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181"}</definedName>
    <definedName name="_119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180"}</definedName>
    <definedName name="_119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180"}</definedName>
    <definedName name="_11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381"}</definedName>
    <definedName name="_11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381"}</definedName>
    <definedName name="_119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179"}</definedName>
    <definedName name="_119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179"}</definedName>
    <definedName name="_119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178"}</definedName>
    <definedName name="_119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178"}</definedName>
    <definedName name="_119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177"}</definedName>
    <definedName name="_119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177"}</definedName>
    <definedName name="_119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176"}</definedName>
    <definedName name="_119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176"}</definedName>
    <definedName name="_119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175"}</definedName>
    <definedName name="_119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175"}</definedName>
    <definedName name="_119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174"}</definedName>
    <definedName name="_119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174"}</definedName>
    <definedName name="_119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173"}</definedName>
    <definedName name="_119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173"}</definedName>
    <definedName name="_119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172"}</definedName>
    <definedName name="_119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172"}</definedName>
    <definedName name="_119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171"}</definedName>
    <definedName name="_119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171"}</definedName>
    <definedName name="_119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170"}</definedName>
    <definedName name="_119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170"}</definedName>
    <definedName name="_11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380"}</definedName>
    <definedName name="_11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380"}</definedName>
    <definedName name="_119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169"}</definedName>
    <definedName name="_119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169"}</definedName>
    <definedName name="_119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168"}</definedName>
    <definedName name="_119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168"}</definedName>
    <definedName name="_119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167"}</definedName>
    <definedName name="_119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167"}</definedName>
    <definedName name="_119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166"}</definedName>
    <definedName name="_119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166"}</definedName>
    <definedName name="_119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165"}</definedName>
    <definedName name="_119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165"}</definedName>
    <definedName name="_119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164"}</definedName>
    <definedName name="_119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164"}</definedName>
    <definedName name="_119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163"}</definedName>
    <definedName name="_119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163"}</definedName>
    <definedName name="_119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162"}</definedName>
    <definedName name="_119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162"}</definedName>
    <definedName name="_119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161"}</definedName>
    <definedName name="_119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161"}</definedName>
    <definedName name="_119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160"}</definedName>
    <definedName name="_119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160"}</definedName>
    <definedName name="_11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379"}</definedName>
    <definedName name="_11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379"}</definedName>
    <definedName name="_119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159"}</definedName>
    <definedName name="_119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159"}</definedName>
    <definedName name="_119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158"}</definedName>
    <definedName name="_119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158"}</definedName>
    <definedName name="_119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157"}</definedName>
    <definedName name="_119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157"}</definedName>
    <definedName name="_119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156"}</definedName>
    <definedName name="_119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156"}</definedName>
    <definedName name="_119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155"}</definedName>
    <definedName name="_119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155"}</definedName>
    <definedName name="_119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154"}</definedName>
    <definedName name="_119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154"}</definedName>
    <definedName name="_119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153"}</definedName>
    <definedName name="_119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153"}</definedName>
    <definedName name="_119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152"}</definedName>
    <definedName name="_119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152"}</definedName>
    <definedName name="_119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151"}</definedName>
    <definedName name="_119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151"}</definedName>
    <definedName name="_119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150"}</definedName>
    <definedName name="_119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150"}</definedName>
    <definedName name="_11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378"}</definedName>
    <definedName name="_11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378"}</definedName>
    <definedName name="_119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149"}</definedName>
    <definedName name="_119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149"}</definedName>
    <definedName name="_119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148"}</definedName>
    <definedName name="_119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148"}</definedName>
    <definedName name="_119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147"}</definedName>
    <definedName name="_119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147"}</definedName>
    <definedName name="_119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146"}</definedName>
    <definedName name="_119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146"}</definedName>
    <definedName name="_119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145"}</definedName>
    <definedName name="_119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145"}</definedName>
    <definedName name="_119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144"}</definedName>
    <definedName name="_119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144"}</definedName>
    <definedName name="_119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143"}</definedName>
    <definedName name="_119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143"}</definedName>
    <definedName name="_119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142"}</definedName>
    <definedName name="_119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142"}</definedName>
    <definedName name="_119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141"}</definedName>
    <definedName name="_119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141"}</definedName>
    <definedName name="_119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140"}</definedName>
    <definedName name="_119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140"}</definedName>
    <definedName name="_11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377"}</definedName>
    <definedName name="_11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377"}</definedName>
    <definedName name="_119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139"}</definedName>
    <definedName name="_119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139"}</definedName>
    <definedName name="_119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138"}</definedName>
    <definedName name="_119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138"}</definedName>
    <definedName name="_119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137"}</definedName>
    <definedName name="_119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137"}</definedName>
    <definedName name="_119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136"}</definedName>
    <definedName name="_119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136"}</definedName>
    <definedName name="_119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135"}</definedName>
    <definedName name="_119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135"}</definedName>
    <definedName name="_119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134"}</definedName>
    <definedName name="_119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134"}</definedName>
    <definedName name="_119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133"}</definedName>
    <definedName name="_119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133"}</definedName>
    <definedName name="_119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132"}</definedName>
    <definedName name="_119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132"}</definedName>
    <definedName name="_119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131"}</definedName>
    <definedName name="_119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131"}</definedName>
    <definedName name="_119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130"}</definedName>
    <definedName name="_119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130"}</definedName>
    <definedName name="_11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376"}</definedName>
    <definedName name="_11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376"}</definedName>
    <definedName name="_119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129"}</definedName>
    <definedName name="_119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129"}</definedName>
    <definedName name="_119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128"}</definedName>
    <definedName name="_119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128"}</definedName>
    <definedName name="_119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127"}</definedName>
    <definedName name="_119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127"}</definedName>
    <definedName name="_119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126"}</definedName>
    <definedName name="_119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126"}</definedName>
    <definedName name="_119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125"}</definedName>
    <definedName name="_119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125"}</definedName>
    <definedName name="_119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124"}</definedName>
    <definedName name="_119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124"}</definedName>
    <definedName name="_119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123"}</definedName>
    <definedName name="_119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123"}</definedName>
    <definedName name="_119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122"}</definedName>
    <definedName name="_119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122"}</definedName>
    <definedName name="_119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121"}</definedName>
    <definedName name="_119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121"}</definedName>
    <definedName name="_119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120"}</definedName>
    <definedName name="_119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120"}</definedName>
    <definedName name="_11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375"}</definedName>
    <definedName name="_11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375"}</definedName>
    <definedName name="_119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119"}</definedName>
    <definedName name="_119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119"}</definedName>
    <definedName name="_119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118"}</definedName>
    <definedName name="_119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118"}</definedName>
    <definedName name="_119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117"}</definedName>
    <definedName name="_119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117"}</definedName>
    <definedName name="_119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116"}</definedName>
    <definedName name="_119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116"}</definedName>
    <definedName name="_119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115"}</definedName>
    <definedName name="_119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115"}</definedName>
    <definedName name="_119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114"}</definedName>
    <definedName name="_119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114"}</definedName>
    <definedName name="_119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113"}</definedName>
    <definedName name="_119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113"}</definedName>
    <definedName name="_119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112"}</definedName>
    <definedName name="_119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112"}</definedName>
    <definedName name="_119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111"}</definedName>
    <definedName name="_119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111"}</definedName>
    <definedName name="_119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110"}</definedName>
    <definedName name="_119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110"}</definedName>
    <definedName name="_11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374"}</definedName>
    <definedName name="_11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374"}</definedName>
    <definedName name="_119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109"}</definedName>
    <definedName name="_119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109"}</definedName>
    <definedName name="_119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108"}</definedName>
    <definedName name="_119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108"}</definedName>
    <definedName name="_119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107"}</definedName>
    <definedName name="_119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107"}</definedName>
    <definedName name="_119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106"}</definedName>
    <definedName name="_119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106"}</definedName>
    <definedName name="_119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105"}</definedName>
    <definedName name="_119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105"}</definedName>
    <definedName name="_119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104"}</definedName>
    <definedName name="_119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104"}</definedName>
    <definedName name="_119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103"}</definedName>
    <definedName name="_119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103"}</definedName>
    <definedName name="_119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102"}</definedName>
    <definedName name="_119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102"}</definedName>
    <definedName name="_119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101"}</definedName>
    <definedName name="_119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101"}</definedName>
    <definedName name="_119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100"}</definedName>
    <definedName name="_119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100"}</definedName>
    <definedName name="_119MBJULO_M">#REF!</definedName>
    <definedName name="_119YBAUGO_M">#REF!</definedName>
    <definedName name="_12______________________0_S" hidden="1">#REF!</definedName>
    <definedName name="_12_____0_S" hidden="1">#REF!</definedName>
    <definedName name="_12____0_S" hidden="1">#REF!</definedName>
    <definedName name="_12___123Graph_ACHART_14" hidden="1">#REF!</definedName>
    <definedName name="_12___123Graph_ACHART_16" hidden="1">#REF!</definedName>
    <definedName name="_12___123Graph_ACHART_18" hidden="1">#REF!</definedName>
    <definedName name="_12__123Graph_ACHART_18" hidden="1">#REF!</definedName>
    <definedName name="_12__123Graph_ACHART_2" hidden="1">#REF!</definedName>
    <definedName name="_12__123Graph_BCHART_1" hidden="1">#REF!</definedName>
    <definedName name="_12__123Graph_DGROWTH_REVS_A" hidden="1">#REF!</definedName>
    <definedName name="_12__123Graph_DGROWTH_REVS_B" hidden="1">#REF!</definedName>
    <definedName name="_12__123Graph_LBL_ACHART_1" localSheetId="1" hidden="1">#REF!</definedName>
    <definedName name="_12__123Graph_LBL_ACHART_1" localSheetId="7" hidden="1">#REF!</definedName>
    <definedName name="_12__123Graph_LBL_ACHART_1" localSheetId="6" hidden="1">#REF!</definedName>
    <definedName name="_12__123Graph_LBL_ACHART_1" hidden="1">#REF!</definedName>
    <definedName name="_12__FDSAUDITLINK__" localSheetId="8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5"}</definedName>
    <definedName name="_12__FDSAUDITLINK__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5"}</definedName>
    <definedName name="_12_0_S" hidden="1">#REF!</definedName>
    <definedName name="_120__123Graph_BCHART_12" hidden="1">#REF!</definedName>
    <definedName name="_120__123Graph_BCHART_13" hidden="1">#REF!</definedName>
    <definedName name="_120__123Graph_BCHART_14" hidden="1">#REF!</definedName>
    <definedName name="_120__123Graph_BCHART_17" hidden="1">#REF!</definedName>
    <definedName name="_120__123Graph_CCHART_12" hidden="1">#REF!</definedName>
    <definedName name="_120__123Graph_ECHART_11" hidden="1">#REF!</definedName>
    <definedName name="_1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439"}</definedName>
    <definedName name="_1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439"}</definedName>
    <definedName name="_12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373"}</definedName>
    <definedName name="_12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373"}</definedName>
    <definedName name="_120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99"}</definedName>
    <definedName name="_120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99"}</definedName>
    <definedName name="_120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98"}</definedName>
    <definedName name="_120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98"}</definedName>
    <definedName name="_120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97"}</definedName>
    <definedName name="_120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97"}</definedName>
    <definedName name="_120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96"}</definedName>
    <definedName name="_120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96"}</definedName>
    <definedName name="_120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95"}</definedName>
    <definedName name="_120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95"}</definedName>
    <definedName name="_120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94"}</definedName>
    <definedName name="_120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94"}</definedName>
    <definedName name="_120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93"}</definedName>
    <definedName name="_120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93"}</definedName>
    <definedName name="_120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92"}</definedName>
    <definedName name="_120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92"}</definedName>
    <definedName name="_120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91"}</definedName>
    <definedName name="_120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91"}</definedName>
    <definedName name="_120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90"}</definedName>
    <definedName name="_120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90"}</definedName>
    <definedName name="_12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372"}</definedName>
    <definedName name="_12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372"}</definedName>
    <definedName name="_120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89"}</definedName>
    <definedName name="_120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89"}</definedName>
    <definedName name="_120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88"}</definedName>
    <definedName name="_120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88"}</definedName>
    <definedName name="_120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87"}</definedName>
    <definedName name="_120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87"}</definedName>
    <definedName name="_120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86"}</definedName>
    <definedName name="_120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86"}</definedName>
    <definedName name="_120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85"}</definedName>
    <definedName name="_120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85"}</definedName>
    <definedName name="_120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84"}</definedName>
    <definedName name="_120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84"}</definedName>
    <definedName name="_120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83"}</definedName>
    <definedName name="_120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83"}</definedName>
    <definedName name="_120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82"}</definedName>
    <definedName name="_120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82"}</definedName>
    <definedName name="_120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81"}</definedName>
    <definedName name="_120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81"}</definedName>
    <definedName name="_120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80"}</definedName>
    <definedName name="_120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80"}</definedName>
    <definedName name="_12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371"}</definedName>
    <definedName name="_12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371"}</definedName>
    <definedName name="_120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79"}</definedName>
    <definedName name="_120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79"}</definedName>
    <definedName name="_120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78"}</definedName>
    <definedName name="_120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78"}</definedName>
    <definedName name="_120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77"}</definedName>
    <definedName name="_120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77"}</definedName>
    <definedName name="_120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76"}</definedName>
    <definedName name="_120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76"}</definedName>
    <definedName name="_120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75"}</definedName>
    <definedName name="_120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75"}</definedName>
    <definedName name="_120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74"}</definedName>
    <definedName name="_120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74"}</definedName>
    <definedName name="_120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73"}</definedName>
    <definedName name="_120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73"}</definedName>
    <definedName name="_120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72"}</definedName>
    <definedName name="_120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72"}</definedName>
    <definedName name="_120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71"}</definedName>
    <definedName name="_120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71"}</definedName>
    <definedName name="_120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70"}</definedName>
    <definedName name="_120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70"}</definedName>
    <definedName name="_12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370"}</definedName>
    <definedName name="_12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370"}</definedName>
    <definedName name="_120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69"}</definedName>
    <definedName name="_120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69"}</definedName>
    <definedName name="_120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68"}</definedName>
    <definedName name="_120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68"}</definedName>
    <definedName name="_120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67"}</definedName>
    <definedName name="_120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67"}</definedName>
    <definedName name="_120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66"}</definedName>
    <definedName name="_120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66"}</definedName>
    <definedName name="_120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65"}</definedName>
    <definedName name="_120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65"}</definedName>
    <definedName name="_120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64"}</definedName>
    <definedName name="_120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64"}</definedName>
    <definedName name="_120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63"}</definedName>
    <definedName name="_120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63"}</definedName>
    <definedName name="_120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62"}</definedName>
    <definedName name="_120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62"}</definedName>
    <definedName name="_120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61"}</definedName>
    <definedName name="_120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61"}</definedName>
    <definedName name="_120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60"}</definedName>
    <definedName name="_120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60"}</definedName>
    <definedName name="_12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369"}</definedName>
    <definedName name="_12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369"}</definedName>
    <definedName name="_120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59"}</definedName>
    <definedName name="_120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59"}</definedName>
    <definedName name="_120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58"}</definedName>
    <definedName name="_120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58"}</definedName>
    <definedName name="_120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57"}</definedName>
    <definedName name="_120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57"}</definedName>
    <definedName name="_120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56"}</definedName>
    <definedName name="_120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56"}</definedName>
    <definedName name="_120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55"}</definedName>
    <definedName name="_120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55"}</definedName>
    <definedName name="_120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54"}</definedName>
    <definedName name="_120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54"}</definedName>
    <definedName name="_120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53"}</definedName>
    <definedName name="_120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53"}</definedName>
    <definedName name="_120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52"}</definedName>
    <definedName name="_120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52"}</definedName>
    <definedName name="_120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51"}</definedName>
    <definedName name="_120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51"}</definedName>
    <definedName name="_120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"}</definedName>
    <definedName name="_120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"}</definedName>
    <definedName name="_12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368"}</definedName>
    <definedName name="_12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368"}</definedName>
    <definedName name="_120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"}</definedName>
    <definedName name="_120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"}</definedName>
    <definedName name="_120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"}</definedName>
    <definedName name="_120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"}</definedName>
    <definedName name="_120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"}</definedName>
    <definedName name="_120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"}</definedName>
    <definedName name="_120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"}</definedName>
    <definedName name="_120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"}</definedName>
    <definedName name="_120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"}</definedName>
    <definedName name="_120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"}</definedName>
    <definedName name="_120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"}</definedName>
    <definedName name="_120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"}</definedName>
    <definedName name="_120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"}</definedName>
    <definedName name="_120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"}</definedName>
    <definedName name="_120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"}</definedName>
    <definedName name="_120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"}</definedName>
    <definedName name="_120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"}</definedName>
    <definedName name="_120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"}</definedName>
    <definedName name="_120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"}</definedName>
    <definedName name="_120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"}</definedName>
    <definedName name="_12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367"}</definedName>
    <definedName name="_12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367"}</definedName>
    <definedName name="_120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"}</definedName>
    <definedName name="_120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"}</definedName>
    <definedName name="_120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"}</definedName>
    <definedName name="_120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"}</definedName>
    <definedName name="_120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"}</definedName>
    <definedName name="_120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"}</definedName>
    <definedName name="_120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"}</definedName>
    <definedName name="_120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"}</definedName>
    <definedName name="_120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"}</definedName>
    <definedName name="_120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"}</definedName>
    <definedName name="_120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"}</definedName>
    <definedName name="_120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"}</definedName>
    <definedName name="_120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"}</definedName>
    <definedName name="_120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"}</definedName>
    <definedName name="_120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"}</definedName>
    <definedName name="_120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"}</definedName>
    <definedName name="_120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"}</definedName>
    <definedName name="_120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"}</definedName>
    <definedName name="_120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"}</definedName>
    <definedName name="_120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"}</definedName>
    <definedName name="_12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366"}</definedName>
    <definedName name="_12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366"}</definedName>
    <definedName name="_120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"}</definedName>
    <definedName name="_120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"}</definedName>
    <definedName name="_120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"}</definedName>
    <definedName name="_120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"}</definedName>
    <definedName name="_120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"}</definedName>
    <definedName name="_120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"}</definedName>
    <definedName name="_120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"}</definedName>
    <definedName name="_120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"}</definedName>
    <definedName name="_120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"}</definedName>
    <definedName name="_120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"}</definedName>
    <definedName name="_120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"}</definedName>
    <definedName name="_120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"}</definedName>
    <definedName name="_120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"}</definedName>
    <definedName name="_120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"}</definedName>
    <definedName name="_120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"}</definedName>
    <definedName name="_120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"}</definedName>
    <definedName name="_120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"}</definedName>
    <definedName name="_120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"}</definedName>
    <definedName name="_120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"}</definedName>
    <definedName name="_120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"}</definedName>
    <definedName name="_12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365"}</definedName>
    <definedName name="_12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365"}</definedName>
    <definedName name="_120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"}</definedName>
    <definedName name="_120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"}</definedName>
    <definedName name="_120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"}</definedName>
    <definedName name="_120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"}</definedName>
    <definedName name="_120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"}</definedName>
    <definedName name="_120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"}</definedName>
    <definedName name="_120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"}</definedName>
    <definedName name="_120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"}</definedName>
    <definedName name="_120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"}</definedName>
    <definedName name="_120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"}</definedName>
    <definedName name="_120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"}</definedName>
    <definedName name="_120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"}</definedName>
    <definedName name="_120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"}</definedName>
    <definedName name="_120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"}</definedName>
    <definedName name="_120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"}</definedName>
    <definedName name="_120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"}</definedName>
    <definedName name="_120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"}</definedName>
    <definedName name="_120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"}</definedName>
    <definedName name="_120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"}</definedName>
    <definedName name="_120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"}</definedName>
    <definedName name="_12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364"}</definedName>
    <definedName name="_12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364"}</definedName>
    <definedName name="_120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"}</definedName>
    <definedName name="_120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"}</definedName>
    <definedName name="_120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"}</definedName>
    <definedName name="_120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"}</definedName>
    <definedName name="_120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"}</definedName>
    <definedName name="_120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"}</definedName>
    <definedName name="_120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"}</definedName>
    <definedName name="_120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"}</definedName>
    <definedName name="_120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"}</definedName>
    <definedName name="_120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"}</definedName>
    <definedName name="_120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"}</definedName>
    <definedName name="_120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"}</definedName>
    <definedName name="_120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"}</definedName>
    <definedName name="_120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"}</definedName>
    <definedName name="_120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"}</definedName>
    <definedName name="_120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"}</definedName>
    <definedName name="_120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"}</definedName>
    <definedName name="_120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"}</definedName>
    <definedName name="_12099__FDSAUDITLINK__" localSheetId="8" hidden="1">{"fdsup://directions/FAT Viewer?action=UPDATE&amp;creator=factset&amp;DYN_ARGS=TRUE&amp;DOC_NAME=FAT:FQL_AUDITING_CLIENT_TEMPLATE.FAT&amp;display_string=Audit&amp;VAR:KEY=ZINYVYTSPQ&amp;VAR:QUERY=RkZfRU5UUlBSX1ZBTF9EQUlMWSgtMkFZLDQxMTcyLEQsLCwnRElMJyk=&amp;WINDOW=FIRST_POPUP&amp;HEIGHT=45","0&amp;WIDTH=450&amp;START_MAXIMIZED=FALSE&amp;VAR:CALENDAR=US&amp;VAR:SYMBOL=236197&amp;VAR:INDEX=507"}</definedName>
    <definedName name="_12099__FDSAUDITLINK__" hidden="1">{"fdsup://directions/FAT Viewer?action=UPDATE&amp;creator=factset&amp;DYN_ARGS=TRUE&amp;DOC_NAME=FAT:FQL_AUDITING_CLIENT_TEMPLATE.FAT&amp;display_string=Audit&amp;VAR:KEY=ZINYVYTSPQ&amp;VAR:QUERY=RkZfRU5UUlBSX1ZBTF9EQUlMWSgtMkFZLDQxMTcyLEQsLCwnRElMJyk=&amp;WINDOW=FIRST_POPUP&amp;HEIGHT=45","0&amp;WIDTH=450&amp;START_MAXIMIZED=FALSE&amp;VAR:CALENDAR=US&amp;VAR:SYMBOL=236197&amp;VAR:INDEX=507"}</definedName>
    <definedName name="_120YBDECO_M">#REF!</definedName>
    <definedName name="_121__123Graph_AGROWTH_REVS_B" hidden="1">#REF!</definedName>
    <definedName name="_121__123Graph_BCHART_13" hidden="1">#REF!</definedName>
    <definedName name="_121__123Graph_BCHART_14" hidden="1">#REF!</definedName>
    <definedName name="_121__123Graph_BCHART_15" hidden="1">#REF!</definedName>
    <definedName name="_121__123Graph_BCHART_18" hidden="1">#REF!</definedName>
    <definedName name="_121__123Graph_CCHART_13" hidden="1">#REF!</definedName>
    <definedName name="_121__123Graph_ECHART_12" hidden="1">#REF!</definedName>
    <definedName name="_1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438"}</definedName>
    <definedName name="_1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438"}</definedName>
    <definedName name="_12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363"}</definedName>
    <definedName name="_12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363"}</definedName>
    <definedName name="_12100__FDSAUDITLINK__" localSheetId="8" hidden="1">{"fdsup://directions/FAT Viewer?action=UPDATE&amp;creator=factset&amp;DYN_ARGS=TRUE&amp;DOC_NAME=FAT:FQL_AUDITING_CLIENT_TEMPLATE.FAT&amp;display_string=Audit&amp;VAR:KEY=ZINYVYTSPQ&amp;VAR:QUERY=RkZfRU5UUlBSX1ZBTF9EQUlMWSgtMkFZLDQxMTcyLEQsLCwnRElMJyk=&amp;WINDOW=FIRST_POPUP&amp;HEIGHT=45","0&amp;WIDTH=450&amp;START_MAXIMIZED=FALSE&amp;VAR:CALENDAR=US&amp;VAR:SYMBOL=236197&amp;VAR:INDEX=506"}</definedName>
    <definedName name="_12100__FDSAUDITLINK__" hidden="1">{"fdsup://directions/FAT Viewer?action=UPDATE&amp;creator=factset&amp;DYN_ARGS=TRUE&amp;DOC_NAME=FAT:FQL_AUDITING_CLIENT_TEMPLATE.FAT&amp;display_string=Audit&amp;VAR:KEY=ZINYVYTSPQ&amp;VAR:QUERY=RkZfRU5UUlBSX1ZBTF9EQUlMWSgtMkFZLDQxMTcyLEQsLCwnRElMJyk=&amp;WINDOW=FIRST_POPUP&amp;HEIGHT=45","0&amp;WIDTH=450&amp;START_MAXIMIZED=FALSE&amp;VAR:CALENDAR=US&amp;VAR:SYMBOL=236197&amp;VAR:INDEX=506"}</definedName>
    <definedName name="_121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504"}</definedName>
    <definedName name="_121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504"}</definedName>
    <definedName name="_121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503"}</definedName>
    <definedName name="_121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503"}</definedName>
    <definedName name="_121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502"}</definedName>
    <definedName name="_121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502"}</definedName>
    <definedName name="_121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501"}</definedName>
    <definedName name="_121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501"}</definedName>
    <definedName name="_121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500"}</definedName>
    <definedName name="_121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500"}</definedName>
    <definedName name="_121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499"}</definedName>
    <definedName name="_121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499"}</definedName>
    <definedName name="_121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498"}</definedName>
    <definedName name="_121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498"}</definedName>
    <definedName name="_121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497"}</definedName>
    <definedName name="_121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497"}</definedName>
    <definedName name="_12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362"}</definedName>
    <definedName name="_12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362"}</definedName>
    <definedName name="_121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496"}</definedName>
    <definedName name="_121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496"}</definedName>
    <definedName name="_121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495"}</definedName>
    <definedName name="_121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495"}</definedName>
    <definedName name="_121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494"}</definedName>
    <definedName name="_121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494"}</definedName>
    <definedName name="_121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493"}</definedName>
    <definedName name="_121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493"}</definedName>
    <definedName name="_121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492"}</definedName>
    <definedName name="_121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492"}</definedName>
    <definedName name="_121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491"}</definedName>
    <definedName name="_121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491"}</definedName>
    <definedName name="_121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490"}</definedName>
    <definedName name="_121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490"}</definedName>
    <definedName name="_121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489"}</definedName>
    <definedName name="_121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489"}</definedName>
    <definedName name="_121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488"}</definedName>
    <definedName name="_121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488"}</definedName>
    <definedName name="_121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487"}</definedName>
    <definedName name="_121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487"}</definedName>
    <definedName name="_12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361"}</definedName>
    <definedName name="_12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361"}</definedName>
    <definedName name="_121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486"}</definedName>
    <definedName name="_121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486"}</definedName>
    <definedName name="_121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485"}</definedName>
    <definedName name="_121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485"}</definedName>
    <definedName name="_121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484"}</definedName>
    <definedName name="_121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484"}</definedName>
    <definedName name="_121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483"}</definedName>
    <definedName name="_121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483"}</definedName>
    <definedName name="_121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482"}</definedName>
    <definedName name="_121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482"}</definedName>
    <definedName name="_121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481"}</definedName>
    <definedName name="_121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481"}</definedName>
    <definedName name="_121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480"}</definedName>
    <definedName name="_121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480"}</definedName>
    <definedName name="_121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479"}</definedName>
    <definedName name="_121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479"}</definedName>
    <definedName name="_121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478"}</definedName>
    <definedName name="_121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478"}</definedName>
    <definedName name="_121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477"}</definedName>
    <definedName name="_121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477"}</definedName>
    <definedName name="_12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360"}</definedName>
    <definedName name="_12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360"}</definedName>
    <definedName name="_121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476"}</definedName>
    <definedName name="_121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476"}</definedName>
    <definedName name="_121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475"}</definedName>
    <definedName name="_121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475"}</definedName>
    <definedName name="_121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474"}</definedName>
    <definedName name="_121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474"}</definedName>
    <definedName name="_121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473"}</definedName>
    <definedName name="_121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473"}</definedName>
    <definedName name="_121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472"}</definedName>
    <definedName name="_121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472"}</definedName>
    <definedName name="_121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471"}</definedName>
    <definedName name="_121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471"}</definedName>
    <definedName name="_121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470"}</definedName>
    <definedName name="_121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470"}</definedName>
    <definedName name="_121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469"}</definedName>
    <definedName name="_121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469"}</definedName>
    <definedName name="_121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468"}</definedName>
    <definedName name="_121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468"}</definedName>
    <definedName name="_121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467"}</definedName>
    <definedName name="_121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467"}</definedName>
    <definedName name="_12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359"}</definedName>
    <definedName name="_12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359"}</definedName>
    <definedName name="_121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466"}</definedName>
    <definedName name="_121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466"}</definedName>
    <definedName name="_121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465"}</definedName>
    <definedName name="_121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465"}</definedName>
    <definedName name="_121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464"}</definedName>
    <definedName name="_121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464"}</definedName>
    <definedName name="_121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463"}</definedName>
    <definedName name="_121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463"}</definedName>
    <definedName name="_121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462"}</definedName>
    <definedName name="_121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462"}</definedName>
    <definedName name="_121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461"}</definedName>
    <definedName name="_121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461"}</definedName>
    <definedName name="_121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460"}</definedName>
    <definedName name="_121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460"}</definedName>
    <definedName name="_121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459"}</definedName>
    <definedName name="_121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459"}</definedName>
    <definedName name="_121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458"}</definedName>
    <definedName name="_121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458"}</definedName>
    <definedName name="_121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457"}</definedName>
    <definedName name="_121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457"}</definedName>
    <definedName name="_12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358"}</definedName>
    <definedName name="_12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358"}</definedName>
    <definedName name="_121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456"}</definedName>
    <definedName name="_121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456"}</definedName>
    <definedName name="_121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455"}</definedName>
    <definedName name="_121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455"}</definedName>
    <definedName name="_121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454"}</definedName>
    <definedName name="_121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454"}</definedName>
    <definedName name="_121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453"}</definedName>
    <definedName name="_121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453"}</definedName>
    <definedName name="_121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452"}</definedName>
    <definedName name="_121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452"}</definedName>
    <definedName name="_121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451"}</definedName>
    <definedName name="_121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451"}</definedName>
    <definedName name="_121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450"}</definedName>
    <definedName name="_121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450"}</definedName>
    <definedName name="_121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449"}</definedName>
    <definedName name="_121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449"}</definedName>
    <definedName name="_121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448"}</definedName>
    <definedName name="_121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448"}</definedName>
    <definedName name="_121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447"}</definedName>
    <definedName name="_121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447"}</definedName>
    <definedName name="_12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357"}</definedName>
    <definedName name="_12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357"}</definedName>
    <definedName name="_121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446"}</definedName>
    <definedName name="_121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446"}</definedName>
    <definedName name="_121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445"}</definedName>
    <definedName name="_121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445"}</definedName>
    <definedName name="_121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444"}</definedName>
    <definedName name="_121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444"}</definedName>
    <definedName name="_121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443"}</definedName>
    <definedName name="_121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443"}</definedName>
    <definedName name="_121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442"}</definedName>
    <definedName name="_121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442"}</definedName>
    <definedName name="_121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441"}</definedName>
    <definedName name="_121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441"}</definedName>
    <definedName name="_121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440"}</definedName>
    <definedName name="_121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440"}</definedName>
    <definedName name="_121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439"}</definedName>
    <definedName name="_121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439"}</definedName>
    <definedName name="_121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438"}</definedName>
    <definedName name="_121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438"}</definedName>
    <definedName name="_121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437"}</definedName>
    <definedName name="_121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437"}</definedName>
    <definedName name="_12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356"}</definedName>
    <definedName name="_12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356"}</definedName>
    <definedName name="_121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436"}</definedName>
    <definedName name="_121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436"}</definedName>
    <definedName name="_121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435"}</definedName>
    <definedName name="_121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435"}</definedName>
    <definedName name="_121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434"}</definedName>
    <definedName name="_121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434"}</definedName>
    <definedName name="_121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433"}</definedName>
    <definedName name="_121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433"}</definedName>
    <definedName name="_121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432"}</definedName>
    <definedName name="_121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432"}</definedName>
    <definedName name="_121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431"}</definedName>
    <definedName name="_121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431"}</definedName>
    <definedName name="_121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430"}</definedName>
    <definedName name="_121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430"}</definedName>
    <definedName name="_121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429"}</definedName>
    <definedName name="_121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429"}</definedName>
    <definedName name="_121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428"}</definedName>
    <definedName name="_121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428"}</definedName>
    <definedName name="_121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427"}</definedName>
    <definedName name="_121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427"}</definedName>
    <definedName name="_12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355"}</definedName>
    <definedName name="_12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355"}</definedName>
    <definedName name="_121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426"}</definedName>
    <definedName name="_121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426"}</definedName>
    <definedName name="_121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425"}</definedName>
    <definedName name="_121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425"}</definedName>
    <definedName name="_121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424"}</definedName>
    <definedName name="_121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424"}</definedName>
    <definedName name="_121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423"}</definedName>
    <definedName name="_121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423"}</definedName>
    <definedName name="_121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422"}</definedName>
    <definedName name="_121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422"}</definedName>
    <definedName name="_121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421"}</definedName>
    <definedName name="_121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421"}</definedName>
    <definedName name="_121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420"}</definedName>
    <definedName name="_121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420"}</definedName>
    <definedName name="_121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419"}</definedName>
    <definedName name="_121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419"}</definedName>
    <definedName name="_121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418"}</definedName>
    <definedName name="_121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418"}</definedName>
    <definedName name="_121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417"}</definedName>
    <definedName name="_121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417"}</definedName>
    <definedName name="_12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354"}</definedName>
    <definedName name="_12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354"}</definedName>
    <definedName name="_121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416"}</definedName>
    <definedName name="_121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416"}</definedName>
    <definedName name="_121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415"}</definedName>
    <definedName name="_121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415"}</definedName>
    <definedName name="_121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414"}</definedName>
    <definedName name="_121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414"}</definedName>
    <definedName name="_121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413"}</definedName>
    <definedName name="_121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413"}</definedName>
    <definedName name="_121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412"}</definedName>
    <definedName name="_121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412"}</definedName>
    <definedName name="_121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411"}</definedName>
    <definedName name="_121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411"}</definedName>
    <definedName name="_121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410"}</definedName>
    <definedName name="_121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410"}</definedName>
    <definedName name="_121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409"}</definedName>
    <definedName name="_121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409"}</definedName>
    <definedName name="_121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408"}</definedName>
    <definedName name="_121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408"}</definedName>
    <definedName name="_121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407"}</definedName>
    <definedName name="_121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407"}</definedName>
    <definedName name="_121MBJUNO_M">#REF!</definedName>
    <definedName name="_121YBFEBO_M">#REF!</definedName>
    <definedName name="_122__123Graph_BCHART_1" hidden="1">#REF!</definedName>
    <definedName name="_122__123Graph_BCHART_14" hidden="1">#REF!</definedName>
    <definedName name="_122__123Graph_BCHART_15" hidden="1">#REF!</definedName>
    <definedName name="_122__123Graph_BCHART_16" hidden="1">#REF!</definedName>
    <definedName name="_122__123Graph_BChart_1B" hidden="1">#REF!</definedName>
    <definedName name="_122__123Graph_CCHART_14" hidden="1">#REF!</definedName>
    <definedName name="_122__123Graph_ECHART_13" hidden="1">#REF!</definedName>
    <definedName name="_1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437"}</definedName>
    <definedName name="_1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437"}</definedName>
    <definedName name="_12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353"}</definedName>
    <definedName name="_12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353"}</definedName>
    <definedName name="_122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406"}</definedName>
    <definedName name="_122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406"}</definedName>
    <definedName name="_122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405"}</definedName>
    <definedName name="_122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405"}</definedName>
    <definedName name="_122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404"}</definedName>
    <definedName name="_122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404"}</definedName>
    <definedName name="_122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403"}</definedName>
    <definedName name="_122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403"}</definedName>
    <definedName name="_122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402"}</definedName>
    <definedName name="_122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402"}</definedName>
    <definedName name="_122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401"}</definedName>
    <definedName name="_122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401"}</definedName>
    <definedName name="_122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400"}</definedName>
    <definedName name="_122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400"}</definedName>
    <definedName name="_122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399"}</definedName>
    <definedName name="_122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399"}</definedName>
    <definedName name="_122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398"}</definedName>
    <definedName name="_122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398"}</definedName>
    <definedName name="_122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397"}</definedName>
    <definedName name="_122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397"}</definedName>
    <definedName name="_12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352"}</definedName>
    <definedName name="_12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352"}</definedName>
    <definedName name="_122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396"}</definedName>
    <definedName name="_122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396"}</definedName>
    <definedName name="_122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395"}</definedName>
    <definedName name="_122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395"}</definedName>
    <definedName name="_122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394"}</definedName>
    <definedName name="_122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394"}</definedName>
    <definedName name="_122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393"}</definedName>
    <definedName name="_122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393"}</definedName>
    <definedName name="_122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392"}</definedName>
    <definedName name="_122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392"}</definedName>
    <definedName name="_122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391"}</definedName>
    <definedName name="_122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391"}</definedName>
    <definedName name="_122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390"}</definedName>
    <definedName name="_122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390"}</definedName>
    <definedName name="_122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389"}</definedName>
    <definedName name="_122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389"}</definedName>
    <definedName name="_122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388"}</definedName>
    <definedName name="_122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388"}</definedName>
    <definedName name="_122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387"}</definedName>
    <definedName name="_122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387"}</definedName>
    <definedName name="_12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351"}</definedName>
    <definedName name="_12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351"}</definedName>
    <definedName name="_122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386"}</definedName>
    <definedName name="_122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386"}</definedName>
    <definedName name="_122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385"}</definedName>
    <definedName name="_122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385"}</definedName>
    <definedName name="_122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384"}</definedName>
    <definedName name="_122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384"}</definedName>
    <definedName name="_122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383"}</definedName>
    <definedName name="_122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383"}</definedName>
    <definedName name="_122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382"}</definedName>
    <definedName name="_122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382"}</definedName>
    <definedName name="_122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381"}</definedName>
    <definedName name="_122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381"}</definedName>
    <definedName name="_122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380"}</definedName>
    <definedName name="_122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380"}</definedName>
    <definedName name="_122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379"}</definedName>
    <definedName name="_122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379"}</definedName>
    <definedName name="_122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378"}</definedName>
    <definedName name="_122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378"}</definedName>
    <definedName name="_122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377"}</definedName>
    <definedName name="_122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377"}</definedName>
    <definedName name="_12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350"}</definedName>
    <definedName name="_12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350"}</definedName>
    <definedName name="_122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376"}</definedName>
    <definedName name="_122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376"}</definedName>
    <definedName name="_122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375"}</definedName>
    <definedName name="_122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375"}</definedName>
    <definedName name="_122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374"}</definedName>
    <definedName name="_122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374"}</definedName>
    <definedName name="_122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373"}</definedName>
    <definedName name="_122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373"}</definedName>
    <definedName name="_122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372"}</definedName>
    <definedName name="_122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372"}</definedName>
    <definedName name="_122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371"}</definedName>
    <definedName name="_122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371"}</definedName>
    <definedName name="_122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370"}</definedName>
    <definedName name="_122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370"}</definedName>
    <definedName name="_122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369"}</definedName>
    <definedName name="_122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369"}</definedName>
    <definedName name="_122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368"}</definedName>
    <definedName name="_122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368"}</definedName>
    <definedName name="_122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367"}</definedName>
    <definedName name="_122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367"}</definedName>
    <definedName name="_12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349"}</definedName>
    <definedName name="_12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349"}</definedName>
    <definedName name="_122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366"}</definedName>
    <definedName name="_122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366"}</definedName>
    <definedName name="_122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365"}</definedName>
    <definedName name="_122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365"}</definedName>
    <definedName name="_122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364"}</definedName>
    <definedName name="_122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364"}</definedName>
    <definedName name="_122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363"}</definedName>
    <definedName name="_122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363"}</definedName>
    <definedName name="_122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362"}</definedName>
    <definedName name="_122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362"}</definedName>
    <definedName name="_122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361"}</definedName>
    <definedName name="_122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361"}</definedName>
    <definedName name="_122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360"}</definedName>
    <definedName name="_122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360"}</definedName>
    <definedName name="_122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359"}</definedName>
    <definedName name="_122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359"}</definedName>
    <definedName name="_122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358"}</definedName>
    <definedName name="_122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358"}</definedName>
    <definedName name="_122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357"}</definedName>
    <definedName name="_122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357"}</definedName>
    <definedName name="_12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348"}</definedName>
    <definedName name="_12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348"}</definedName>
    <definedName name="_122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356"}</definedName>
    <definedName name="_122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356"}</definedName>
    <definedName name="_122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355"}</definedName>
    <definedName name="_122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355"}</definedName>
    <definedName name="_122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354"}</definedName>
    <definedName name="_122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354"}</definedName>
    <definedName name="_122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353"}</definedName>
    <definedName name="_122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353"}</definedName>
    <definedName name="_122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352"}</definedName>
    <definedName name="_122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352"}</definedName>
    <definedName name="_122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351"}</definedName>
    <definedName name="_122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351"}</definedName>
    <definedName name="_122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350"}</definedName>
    <definedName name="_122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350"}</definedName>
    <definedName name="_122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349"}</definedName>
    <definedName name="_122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349"}</definedName>
    <definedName name="_122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348"}</definedName>
    <definedName name="_122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348"}</definedName>
    <definedName name="_122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347"}</definedName>
    <definedName name="_122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347"}</definedName>
    <definedName name="_12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347"}</definedName>
    <definedName name="_12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347"}</definedName>
    <definedName name="_122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346"}</definedName>
    <definedName name="_122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346"}</definedName>
    <definedName name="_122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345"}</definedName>
    <definedName name="_122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345"}</definedName>
    <definedName name="_122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344"}</definedName>
    <definedName name="_122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344"}</definedName>
    <definedName name="_122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343"}</definedName>
    <definedName name="_122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343"}</definedName>
    <definedName name="_122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342"}</definedName>
    <definedName name="_122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342"}</definedName>
    <definedName name="_122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341"}</definedName>
    <definedName name="_122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341"}</definedName>
    <definedName name="_122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340"}</definedName>
    <definedName name="_122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340"}</definedName>
    <definedName name="_122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339"}</definedName>
    <definedName name="_122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339"}</definedName>
    <definedName name="_122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338"}</definedName>
    <definedName name="_122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338"}</definedName>
    <definedName name="_122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337"}</definedName>
    <definedName name="_122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337"}</definedName>
    <definedName name="_12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346"}</definedName>
    <definedName name="_12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346"}</definedName>
    <definedName name="_122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336"}</definedName>
    <definedName name="_122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336"}</definedName>
    <definedName name="_122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335"}</definedName>
    <definedName name="_122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335"}</definedName>
    <definedName name="_122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334"}</definedName>
    <definedName name="_122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334"}</definedName>
    <definedName name="_122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333"}</definedName>
    <definedName name="_122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333"}</definedName>
    <definedName name="_122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332"}</definedName>
    <definedName name="_122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332"}</definedName>
    <definedName name="_122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331"}</definedName>
    <definedName name="_122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331"}</definedName>
    <definedName name="_122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330"}</definedName>
    <definedName name="_122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330"}</definedName>
    <definedName name="_122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329"}</definedName>
    <definedName name="_122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329"}</definedName>
    <definedName name="_122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328"}</definedName>
    <definedName name="_122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328"}</definedName>
    <definedName name="_122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327"}</definedName>
    <definedName name="_122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327"}</definedName>
    <definedName name="_12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345"}</definedName>
    <definedName name="_12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345"}</definedName>
    <definedName name="_122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326"}</definedName>
    <definedName name="_122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326"}</definedName>
    <definedName name="_122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325"}</definedName>
    <definedName name="_122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325"}</definedName>
    <definedName name="_122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324"}</definedName>
    <definedName name="_122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324"}</definedName>
    <definedName name="_122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323"}</definedName>
    <definedName name="_122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323"}</definedName>
    <definedName name="_122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322"}</definedName>
    <definedName name="_122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322"}</definedName>
    <definedName name="_122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321"}</definedName>
    <definedName name="_122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321"}</definedName>
    <definedName name="_122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320"}</definedName>
    <definedName name="_122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320"}</definedName>
    <definedName name="_122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319"}</definedName>
    <definedName name="_122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319"}</definedName>
    <definedName name="_122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318"}</definedName>
    <definedName name="_122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318"}</definedName>
    <definedName name="_122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317"}</definedName>
    <definedName name="_122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317"}</definedName>
    <definedName name="_12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344"}</definedName>
    <definedName name="_12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344"}</definedName>
    <definedName name="_122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316"}</definedName>
    <definedName name="_122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316"}</definedName>
    <definedName name="_122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315"}</definedName>
    <definedName name="_122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315"}</definedName>
    <definedName name="_122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314"}</definedName>
    <definedName name="_122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314"}</definedName>
    <definedName name="_122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313"}</definedName>
    <definedName name="_122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313"}</definedName>
    <definedName name="_122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312"}</definedName>
    <definedName name="_122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312"}</definedName>
    <definedName name="_122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311"}</definedName>
    <definedName name="_122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311"}</definedName>
    <definedName name="_122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310"}</definedName>
    <definedName name="_122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310"}</definedName>
    <definedName name="_122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309"}</definedName>
    <definedName name="_122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309"}</definedName>
    <definedName name="_122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308"}</definedName>
    <definedName name="_122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308"}</definedName>
    <definedName name="_122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307"}</definedName>
    <definedName name="_122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307"}</definedName>
    <definedName name="_122YBJANO_M">#REF!</definedName>
    <definedName name="_123__123Graph_BCHART_10" hidden="1">#REF!</definedName>
    <definedName name="_123__123Graph_BCHART_15" hidden="1">#REF!</definedName>
    <definedName name="_123__123Graph_BCHART_16" hidden="1">#REF!</definedName>
    <definedName name="_123__123Graph_BCHART_17" hidden="1">#REF!</definedName>
    <definedName name="_123__123Graph_BCHART_2" hidden="1">#REF!</definedName>
    <definedName name="_123__123Graph_CCHART_15" hidden="1">#REF!</definedName>
    <definedName name="_123__123Graph_ECHART_14" hidden="1">#REF!</definedName>
    <definedName name="_1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436"}</definedName>
    <definedName name="_1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436"}</definedName>
    <definedName name="_12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343"}</definedName>
    <definedName name="_12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343"}</definedName>
    <definedName name="_123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306"}</definedName>
    <definedName name="_123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306"}</definedName>
    <definedName name="_123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305"}</definedName>
    <definedName name="_123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305"}</definedName>
    <definedName name="_123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304"}</definedName>
    <definedName name="_123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304"}</definedName>
    <definedName name="_123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303"}</definedName>
    <definedName name="_123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303"}</definedName>
    <definedName name="_123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302"}</definedName>
    <definedName name="_123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302"}</definedName>
    <definedName name="_123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301"}</definedName>
    <definedName name="_123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301"}</definedName>
    <definedName name="_123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300"}</definedName>
    <definedName name="_123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300"}</definedName>
    <definedName name="_123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299"}</definedName>
    <definedName name="_123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299"}</definedName>
    <definedName name="_123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298"}</definedName>
    <definedName name="_123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298"}</definedName>
    <definedName name="_123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297"}</definedName>
    <definedName name="_123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297"}</definedName>
    <definedName name="_12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342"}</definedName>
    <definedName name="_12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342"}</definedName>
    <definedName name="_123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296"}</definedName>
    <definedName name="_123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296"}</definedName>
    <definedName name="_123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295"}</definedName>
    <definedName name="_123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295"}</definedName>
    <definedName name="_123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294"}</definedName>
    <definedName name="_123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294"}</definedName>
    <definedName name="_123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293"}</definedName>
    <definedName name="_123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293"}</definedName>
    <definedName name="_123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292"}</definedName>
    <definedName name="_123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292"}</definedName>
    <definedName name="_123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291"}</definedName>
    <definedName name="_123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291"}</definedName>
    <definedName name="_123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290"}</definedName>
    <definedName name="_123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290"}</definedName>
    <definedName name="_123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289"}</definedName>
    <definedName name="_123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289"}</definedName>
    <definedName name="_123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288"}</definedName>
    <definedName name="_123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288"}</definedName>
    <definedName name="_123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287"}</definedName>
    <definedName name="_123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287"}</definedName>
    <definedName name="_12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341"}</definedName>
    <definedName name="_12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341"}</definedName>
    <definedName name="_123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286"}</definedName>
    <definedName name="_123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286"}</definedName>
    <definedName name="_123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285"}</definedName>
    <definedName name="_123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285"}</definedName>
    <definedName name="_123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284"}</definedName>
    <definedName name="_123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284"}</definedName>
    <definedName name="_123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283"}</definedName>
    <definedName name="_123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283"}</definedName>
    <definedName name="_123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282"}</definedName>
    <definedName name="_123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282"}</definedName>
    <definedName name="_123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281"}</definedName>
    <definedName name="_123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281"}</definedName>
    <definedName name="_123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280"}</definedName>
    <definedName name="_123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280"}</definedName>
    <definedName name="_123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279"}</definedName>
    <definedName name="_123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279"}</definedName>
    <definedName name="_123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278"}</definedName>
    <definedName name="_123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278"}</definedName>
    <definedName name="_123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277"}</definedName>
    <definedName name="_123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277"}</definedName>
    <definedName name="_12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340"}</definedName>
    <definedName name="_12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340"}</definedName>
    <definedName name="_123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276"}</definedName>
    <definedName name="_123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276"}</definedName>
    <definedName name="_123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275"}</definedName>
    <definedName name="_123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275"}</definedName>
    <definedName name="_123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274"}</definedName>
    <definedName name="_123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274"}</definedName>
    <definedName name="_123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273"}</definedName>
    <definedName name="_123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273"}</definedName>
    <definedName name="_123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272"}</definedName>
    <definedName name="_123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272"}</definedName>
    <definedName name="_123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271"}</definedName>
    <definedName name="_123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271"}</definedName>
    <definedName name="_123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270"}</definedName>
    <definedName name="_123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270"}</definedName>
    <definedName name="_123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269"}</definedName>
    <definedName name="_123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269"}</definedName>
    <definedName name="_123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268"}</definedName>
    <definedName name="_123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268"}</definedName>
    <definedName name="_123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267"}</definedName>
    <definedName name="_123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267"}</definedName>
    <definedName name="_12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339"}</definedName>
    <definedName name="_12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339"}</definedName>
    <definedName name="_123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266"}</definedName>
    <definedName name="_123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266"}</definedName>
    <definedName name="_123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265"}</definedName>
    <definedName name="_123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265"}</definedName>
    <definedName name="_123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264"}</definedName>
    <definedName name="_123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264"}</definedName>
    <definedName name="_123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263"}</definedName>
    <definedName name="_123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263"}</definedName>
    <definedName name="_123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262"}</definedName>
    <definedName name="_123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262"}</definedName>
    <definedName name="_123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261"}</definedName>
    <definedName name="_123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261"}</definedName>
    <definedName name="_123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260"}</definedName>
    <definedName name="_123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260"}</definedName>
    <definedName name="_123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259"}</definedName>
    <definedName name="_123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259"}</definedName>
    <definedName name="_123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258"}</definedName>
    <definedName name="_123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258"}</definedName>
    <definedName name="_123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257"}</definedName>
    <definedName name="_123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257"}</definedName>
    <definedName name="_12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338"}</definedName>
    <definedName name="_12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338"}</definedName>
    <definedName name="_123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256"}</definedName>
    <definedName name="_123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256"}</definedName>
    <definedName name="_123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255"}</definedName>
    <definedName name="_123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255"}</definedName>
    <definedName name="_123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254"}</definedName>
    <definedName name="_123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254"}</definedName>
    <definedName name="_123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253"}</definedName>
    <definedName name="_123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253"}</definedName>
    <definedName name="_123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252"}</definedName>
    <definedName name="_123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252"}</definedName>
    <definedName name="_123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251"}</definedName>
    <definedName name="_123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251"}</definedName>
    <definedName name="_123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250"}</definedName>
    <definedName name="_123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250"}</definedName>
    <definedName name="_123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249"}</definedName>
    <definedName name="_123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249"}</definedName>
    <definedName name="_123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248"}</definedName>
    <definedName name="_123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248"}</definedName>
    <definedName name="_123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247"}</definedName>
    <definedName name="_123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247"}</definedName>
    <definedName name="_12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337"}</definedName>
    <definedName name="_12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337"}</definedName>
    <definedName name="_123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246"}</definedName>
    <definedName name="_123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246"}</definedName>
    <definedName name="_123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245"}</definedName>
    <definedName name="_123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245"}</definedName>
    <definedName name="_123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244"}</definedName>
    <definedName name="_123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244"}</definedName>
    <definedName name="_123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243"}</definedName>
    <definedName name="_123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243"}</definedName>
    <definedName name="_123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242"}</definedName>
    <definedName name="_123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242"}</definedName>
    <definedName name="_123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241"}</definedName>
    <definedName name="_123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241"}</definedName>
    <definedName name="_123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240"}</definedName>
    <definedName name="_123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240"}</definedName>
    <definedName name="_123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239"}</definedName>
    <definedName name="_123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239"}</definedName>
    <definedName name="_123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238"}</definedName>
    <definedName name="_123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238"}</definedName>
    <definedName name="_123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237"}</definedName>
    <definedName name="_123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237"}</definedName>
    <definedName name="_12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336"}</definedName>
    <definedName name="_12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336"}</definedName>
    <definedName name="_123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236"}</definedName>
    <definedName name="_123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236"}</definedName>
    <definedName name="_123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235"}</definedName>
    <definedName name="_123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235"}</definedName>
    <definedName name="_123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234"}</definedName>
    <definedName name="_123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234"}</definedName>
    <definedName name="_123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233"}</definedName>
    <definedName name="_123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233"}</definedName>
    <definedName name="_123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232"}</definedName>
    <definedName name="_123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232"}</definedName>
    <definedName name="_123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231"}</definedName>
    <definedName name="_123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231"}</definedName>
    <definedName name="_123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230"}</definedName>
    <definedName name="_123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230"}</definedName>
    <definedName name="_123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229"}</definedName>
    <definedName name="_123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229"}</definedName>
    <definedName name="_123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228"}</definedName>
    <definedName name="_123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228"}</definedName>
    <definedName name="_123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227"}</definedName>
    <definedName name="_123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227"}</definedName>
    <definedName name="_12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335"}</definedName>
    <definedName name="_12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335"}</definedName>
    <definedName name="_123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226"}</definedName>
    <definedName name="_123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226"}</definedName>
    <definedName name="_123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225"}</definedName>
    <definedName name="_123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225"}</definedName>
    <definedName name="_123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224"}</definedName>
    <definedName name="_123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224"}</definedName>
    <definedName name="_123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223"}</definedName>
    <definedName name="_123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223"}</definedName>
    <definedName name="_123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222"}</definedName>
    <definedName name="_123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222"}</definedName>
    <definedName name="_123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221"}</definedName>
    <definedName name="_123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221"}</definedName>
    <definedName name="_123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220"}</definedName>
    <definedName name="_123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220"}</definedName>
    <definedName name="_123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219"}</definedName>
    <definedName name="_123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219"}</definedName>
    <definedName name="_123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218"}</definedName>
    <definedName name="_123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218"}</definedName>
    <definedName name="_123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217"}</definedName>
    <definedName name="_123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217"}</definedName>
    <definedName name="_12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334"}</definedName>
    <definedName name="_12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334"}</definedName>
    <definedName name="_123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216"}</definedName>
    <definedName name="_123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216"}</definedName>
    <definedName name="_123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215"}</definedName>
    <definedName name="_123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215"}</definedName>
    <definedName name="_123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214"}</definedName>
    <definedName name="_123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214"}</definedName>
    <definedName name="_123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213"}</definedName>
    <definedName name="_123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213"}</definedName>
    <definedName name="_123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212"}</definedName>
    <definedName name="_123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212"}</definedName>
    <definedName name="_123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211"}</definedName>
    <definedName name="_123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211"}</definedName>
    <definedName name="_123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210"}</definedName>
    <definedName name="_123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210"}</definedName>
    <definedName name="_123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209"}</definedName>
    <definedName name="_123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209"}</definedName>
    <definedName name="_123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208"}</definedName>
    <definedName name="_123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208"}</definedName>
    <definedName name="_123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207"}</definedName>
    <definedName name="_123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207"}</definedName>
    <definedName name="_123MBMARO_M">#REF!</definedName>
    <definedName name="_123YBJULO_M">#REF!</definedName>
    <definedName name="_124__123Graph_BCHART_11" hidden="1">#REF!</definedName>
    <definedName name="_124__123Graph_BCHART_16" hidden="1">#REF!</definedName>
    <definedName name="_124__123Graph_BCHART_17" hidden="1">#REF!</definedName>
    <definedName name="_124__123Graph_BCHART_18" hidden="1">#REF!</definedName>
    <definedName name="_124__123Graph_BCHART_22" hidden="1">#REF!</definedName>
    <definedName name="_124__123Graph_CCHART_16" hidden="1">#REF!</definedName>
    <definedName name="_124__123Graph_ECHART_15" hidden="1">#REF!</definedName>
    <definedName name="_1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435"}</definedName>
    <definedName name="_1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435"}</definedName>
    <definedName name="_12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333"}</definedName>
    <definedName name="_12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333"}</definedName>
    <definedName name="_124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206"}</definedName>
    <definedName name="_124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206"}</definedName>
    <definedName name="_124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205"}</definedName>
    <definedName name="_124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205"}</definedName>
    <definedName name="_124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204"}</definedName>
    <definedName name="_124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204"}</definedName>
    <definedName name="_124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203"}</definedName>
    <definedName name="_124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203"}</definedName>
    <definedName name="_124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202"}</definedName>
    <definedName name="_124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202"}</definedName>
    <definedName name="_124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201"}</definedName>
    <definedName name="_124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201"}</definedName>
    <definedName name="_124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200"}</definedName>
    <definedName name="_124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200"}</definedName>
    <definedName name="_124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199"}</definedName>
    <definedName name="_124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199"}</definedName>
    <definedName name="_124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198"}</definedName>
    <definedName name="_124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198"}</definedName>
    <definedName name="_124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197"}</definedName>
    <definedName name="_124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197"}</definedName>
    <definedName name="_12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332"}</definedName>
    <definedName name="_12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332"}</definedName>
    <definedName name="_124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196"}</definedName>
    <definedName name="_124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196"}</definedName>
    <definedName name="_124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195"}</definedName>
    <definedName name="_124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195"}</definedName>
    <definedName name="_124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194"}</definedName>
    <definedName name="_124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194"}</definedName>
    <definedName name="_124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193"}</definedName>
    <definedName name="_124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193"}</definedName>
    <definedName name="_124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192"}</definedName>
    <definedName name="_124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192"}</definedName>
    <definedName name="_124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191"}</definedName>
    <definedName name="_124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191"}</definedName>
    <definedName name="_124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190"}</definedName>
    <definedName name="_124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190"}</definedName>
    <definedName name="_124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189"}</definedName>
    <definedName name="_124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189"}</definedName>
    <definedName name="_124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188"}</definedName>
    <definedName name="_124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188"}</definedName>
    <definedName name="_124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187"}</definedName>
    <definedName name="_124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187"}</definedName>
    <definedName name="_12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331"}</definedName>
    <definedName name="_12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331"}</definedName>
    <definedName name="_124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186"}</definedName>
    <definedName name="_124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186"}</definedName>
    <definedName name="_124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185"}</definedName>
    <definedName name="_124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185"}</definedName>
    <definedName name="_124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184"}</definedName>
    <definedName name="_124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184"}</definedName>
    <definedName name="_124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183"}</definedName>
    <definedName name="_124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183"}</definedName>
    <definedName name="_124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182"}</definedName>
    <definedName name="_124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182"}</definedName>
    <definedName name="_124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181"}</definedName>
    <definedName name="_124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181"}</definedName>
    <definedName name="_124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180"}</definedName>
    <definedName name="_124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180"}</definedName>
    <definedName name="_124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179"}</definedName>
    <definedName name="_124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179"}</definedName>
    <definedName name="_124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178"}</definedName>
    <definedName name="_124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178"}</definedName>
    <definedName name="_124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177"}</definedName>
    <definedName name="_124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177"}</definedName>
    <definedName name="_12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330"}</definedName>
    <definedName name="_12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330"}</definedName>
    <definedName name="_124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176"}</definedName>
    <definedName name="_124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176"}</definedName>
    <definedName name="_124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175"}</definedName>
    <definedName name="_124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175"}</definedName>
    <definedName name="_124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174"}</definedName>
    <definedName name="_124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174"}</definedName>
    <definedName name="_124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173"}</definedName>
    <definedName name="_124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173"}</definedName>
    <definedName name="_124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172"}</definedName>
    <definedName name="_124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172"}</definedName>
    <definedName name="_124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171"}</definedName>
    <definedName name="_124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171"}</definedName>
    <definedName name="_124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170"}</definedName>
    <definedName name="_124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170"}</definedName>
    <definedName name="_124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169"}</definedName>
    <definedName name="_124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169"}</definedName>
    <definedName name="_124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168"}</definedName>
    <definedName name="_124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168"}</definedName>
    <definedName name="_124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167"}</definedName>
    <definedName name="_124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167"}</definedName>
    <definedName name="_12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329"}</definedName>
    <definedName name="_12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329"}</definedName>
    <definedName name="_124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166"}</definedName>
    <definedName name="_124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166"}</definedName>
    <definedName name="_124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165"}</definedName>
    <definedName name="_124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165"}</definedName>
    <definedName name="_124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164"}</definedName>
    <definedName name="_124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164"}</definedName>
    <definedName name="_124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163"}</definedName>
    <definedName name="_124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163"}</definedName>
    <definedName name="_124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162"}</definedName>
    <definedName name="_124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162"}</definedName>
    <definedName name="_124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161"}</definedName>
    <definedName name="_124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161"}</definedName>
    <definedName name="_124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160"}</definedName>
    <definedName name="_124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160"}</definedName>
    <definedName name="_124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159"}</definedName>
    <definedName name="_124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159"}</definedName>
    <definedName name="_124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158"}</definedName>
    <definedName name="_124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158"}</definedName>
    <definedName name="_124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157"}</definedName>
    <definedName name="_124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157"}</definedName>
    <definedName name="_12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328"}</definedName>
    <definedName name="_12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328"}</definedName>
    <definedName name="_124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156"}</definedName>
    <definedName name="_124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156"}</definedName>
    <definedName name="_124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155"}</definedName>
    <definedName name="_124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155"}</definedName>
    <definedName name="_124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154"}</definedName>
    <definedName name="_124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154"}</definedName>
    <definedName name="_124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153"}</definedName>
    <definedName name="_124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153"}</definedName>
    <definedName name="_124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152"}</definedName>
    <definedName name="_124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152"}</definedName>
    <definedName name="_124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151"}</definedName>
    <definedName name="_124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151"}</definedName>
    <definedName name="_124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150"}</definedName>
    <definedName name="_124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150"}</definedName>
    <definedName name="_124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149"}</definedName>
    <definedName name="_124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149"}</definedName>
    <definedName name="_124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148"}</definedName>
    <definedName name="_124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148"}</definedName>
    <definedName name="_124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147"}</definedName>
    <definedName name="_124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147"}</definedName>
    <definedName name="_12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327"}</definedName>
    <definedName name="_12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327"}</definedName>
    <definedName name="_124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146"}</definedName>
    <definedName name="_124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146"}</definedName>
    <definedName name="_124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145"}</definedName>
    <definedName name="_124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145"}</definedName>
    <definedName name="_124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144"}</definedName>
    <definedName name="_124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144"}</definedName>
    <definedName name="_124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143"}</definedName>
    <definedName name="_124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143"}</definedName>
    <definedName name="_124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142"}</definedName>
    <definedName name="_124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142"}</definedName>
    <definedName name="_124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141"}</definedName>
    <definedName name="_124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141"}</definedName>
    <definedName name="_124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140"}</definedName>
    <definedName name="_124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140"}</definedName>
    <definedName name="_124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139"}</definedName>
    <definedName name="_124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139"}</definedName>
    <definedName name="_124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138"}</definedName>
    <definedName name="_124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138"}</definedName>
    <definedName name="_124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137"}</definedName>
    <definedName name="_124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137"}</definedName>
    <definedName name="_12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326"}</definedName>
    <definedName name="_12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326"}</definedName>
    <definedName name="_124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136"}</definedName>
    <definedName name="_124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136"}</definedName>
    <definedName name="_124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135"}</definedName>
    <definedName name="_124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135"}</definedName>
    <definedName name="_124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134"}</definedName>
    <definedName name="_124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134"}</definedName>
    <definedName name="_124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133"}</definedName>
    <definedName name="_124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133"}</definedName>
    <definedName name="_124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132"}</definedName>
    <definedName name="_124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132"}</definedName>
    <definedName name="_124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131"}</definedName>
    <definedName name="_124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131"}</definedName>
    <definedName name="_124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130"}</definedName>
    <definedName name="_124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130"}</definedName>
    <definedName name="_124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129"}</definedName>
    <definedName name="_124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129"}</definedName>
    <definedName name="_124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128"}</definedName>
    <definedName name="_124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128"}</definedName>
    <definedName name="_124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127"}</definedName>
    <definedName name="_124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127"}</definedName>
    <definedName name="_12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325"}</definedName>
    <definedName name="_12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325"}</definedName>
    <definedName name="_124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126"}</definedName>
    <definedName name="_124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126"}</definedName>
    <definedName name="_124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125"}</definedName>
    <definedName name="_124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125"}</definedName>
    <definedName name="_124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124"}</definedName>
    <definedName name="_124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124"}</definedName>
    <definedName name="_124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123"}</definedName>
    <definedName name="_124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123"}</definedName>
    <definedName name="_124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122"}</definedName>
    <definedName name="_124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122"}</definedName>
    <definedName name="_124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121"}</definedName>
    <definedName name="_124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121"}</definedName>
    <definedName name="_124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120"}</definedName>
    <definedName name="_124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120"}</definedName>
    <definedName name="_124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119"}</definedName>
    <definedName name="_124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119"}</definedName>
    <definedName name="_124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118"}</definedName>
    <definedName name="_124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118"}</definedName>
    <definedName name="_124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117"}</definedName>
    <definedName name="_124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117"}</definedName>
    <definedName name="_12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324"}</definedName>
    <definedName name="_12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324"}</definedName>
    <definedName name="_124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116"}</definedName>
    <definedName name="_124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116"}</definedName>
    <definedName name="_124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115"}</definedName>
    <definedName name="_124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115"}</definedName>
    <definedName name="_124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114"}</definedName>
    <definedName name="_124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114"}</definedName>
    <definedName name="_124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113"}</definedName>
    <definedName name="_124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113"}</definedName>
    <definedName name="_124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112"}</definedName>
    <definedName name="_124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112"}</definedName>
    <definedName name="_124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111"}</definedName>
    <definedName name="_124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111"}</definedName>
    <definedName name="_124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110"}</definedName>
    <definedName name="_124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110"}</definedName>
    <definedName name="_124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109"}</definedName>
    <definedName name="_124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109"}</definedName>
    <definedName name="_124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108"}</definedName>
    <definedName name="_124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108"}</definedName>
    <definedName name="_124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107"}</definedName>
    <definedName name="_124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107"}</definedName>
    <definedName name="_124YBJUNO_M">#REF!</definedName>
    <definedName name="_125__123Graph_BCHART_12" hidden="1">#REF!</definedName>
    <definedName name="_125__123Graph_BCHART_17" hidden="1">#REF!</definedName>
    <definedName name="_125__123Graph_BCHART_18" hidden="1">#REF!</definedName>
    <definedName name="_125__123Graph_BCHART_23" hidden="1">#REF!</definedName>
    <definedName name="_125__123Graph_CCHART_17" hidden="1">#REF!</definedName>
    <definedName name="_125__123Graph_ECHART_16" hidden="1">#REF!</definedName>
    <definedName name="_1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434"}</definedName>
    <definedName name="_1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434"}</definedName>
    <definedName name="_12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323"}</definedName>
    <definedName name="_12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323"}</definedName>
    <definedName name="_125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106"}</definedName>
    <definedName name="_125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106"}</definedName>
    <definedName name="_125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105"}</definedName>
    <definedName name="_125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105"}</definedName>
    <definedName name="_125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104"}</definedName>
    <definedName name="_125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104"}</definedName>
    <definedName name="_125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103"}</definedName>
    <definedName name="_125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103"}</definedName>
    <definedName name="_125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102"}</definedName>
    <definedName name="_125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102"}</definedName>
    <definedName name="_125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101"}</definedName>
    <definedName name="_125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101"}</definedName>
    <definedName name="_125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100"}</definedName>
    <definedName name="_125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100"}</definedName>
    <definedName name="_125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99"}</definedName>
    <definedName name="_125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99"}</definedName>
    <definedName name="_125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98"}</definedName>
    <definedName name="_125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98"}</definedName>
    <definedName name="_125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97"}</definedName>
    <definedName name="_125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97"}</definedName>
    <definedName name="_12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322"}</definedName>
    <definedName name="_12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322"}</definedName>
    <definedName name="_125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96"}</definedName>
    <definedName name="_125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96"}</definedName>
    <definedName name="_125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95"}</definedName>
    <definedName name="_125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95"}</definedName>
    <definedName name="_125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94"}</definedName>
    <definedName name="_125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94"}</definedName>
    <definedName name="_125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93"}</definedName>
    <definedName name="_125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93"}</definedName>
    <definedName name="_125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92"}</definedName>
    <definedName name="_125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92"}</definedName>
    <definedName name="_125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91"}</definedName>
    <definedName name="_125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91"}</definedName>
    <definedName name="_125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90"}</definedName>
    <definedName name="_125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90"}</definedName>
    <definedName name="_125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89"}</definedName>
    <definedName name="_125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89"}</definedName>
    <definedName name="_125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88"}</definedName>
    <definedName name="_125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88"}</definedName>
    <definedName name="_125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87"}</definedName>
    <definedName name="_125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87"}</definedName>
    <definedName name="_12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321"}</definedName>
    <definedName name="_12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321"}</definedName>
    <definedName name="_125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86"}</definedName>
    <definedName name="_125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86"}</definedName>
    <definedName name="_125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85"}</definedName>
    <definedName name="_125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85"}</definedName>
    <definedName name="_125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84"}</definedName>
    <definedName name="_125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84"}</definedName>
    <definedName name="_125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83"}</definedName>
    <definedName name="_125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83"}</definedName>
    <definedName name="_125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82"}</definedName>
    <definedName name="_125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82"}</definedName>
    <definedName name="_125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81"}</definedName>
    <definedName name="_125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81"}</definedName>
    <definedName name="_125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80"}</definedName>
    <definedName name="_125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80"}</definedName>
    <definedName name="_125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79"}</definedName>
    <definedName name="_125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79"}</definedName>
    <definedName name="_125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78"}</definedName>
    <definedName name="_125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78"}</definedName>
    <definedName name="_125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77"}</definedName>
    <definedName name="_125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77"}</definedName>
    <definedName name="_12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320"}</definedName>
    <definedName name="_12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320"}</definedName>
    <definedName name="_125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76"}</definedName>
    <definedName name="_125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76"}</definedName>
    <definedName name="_125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75"}</definedName>
    <definedName name="_125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75"}</definedName>
    <definedName name="_125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74"}</definedName>
    <definedName name="_125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74"}</definedName>
    <definedName name="_125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73"}</definedName>
    <definedName name="_125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73"}</definedName>
    <definedName name="_125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72"}</definedName>
    <definedName name="_125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72"}</definedName>
    <definedName name="_125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71"}</definedName>
    <definedName name="_125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71"}</definedName>
    <definedName name="_125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70"}</definedName>
    <definedName name="_125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70"}</definedName>
    <definedName name="_125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69"}</definedName>
    <definedName name="_125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69"}</definedName>
    <definedName name="_125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68"}</definedName>
    <definedName name="_125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68"}</definedName>
    <definedName name="_125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67"}</definedName>
    <definedName name="_125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67"}</definedName>
    <definedName name="_12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319"}</definedName>
    <definedName name="_12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319"}</definedName>
    <definedName name="_125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66"}</definedName>
    <definedName name="_125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66"}</definedName>
    <definedName name="_125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65"}</definedName>
    <definedName name="_125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65"}</definedName>
    <definedName name="_125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64"}</definedName>
    <definedName name="_125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64"}</definedName>
    <definedName name="_125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63"}</definedName>
    <definedName name="_125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63"}</definedName>
    <definedName name="_125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62"}</definedName>
    <definedName name="_125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62"}</definedName>
    <definedName name="_125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61"}</definedName>
    <definedName name="_125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61"}</definedName>
    <definedName name="_125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60"}</definedName>
    <definedName name="_125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60"}</definedName>
    <definedName name="_125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59"}</definedName>
    <definedName name="_125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59"}</definedName>
    <definedName name="_125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58"}</definedName>
    <definedName name="_125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58"}</definedName>
    <definedName name="_125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57"}</definedName>
    <definedName name="_125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57"}</definedName>
    <definedName name="_12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318"}</definedName>
    <definedName name="_12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318"}</definedName>
    <definedName name="_125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56"}</definedName>
    <definedName name="_125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56"}</definedName>
    <definedName name="_125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55"}</definedName>
    <definedName name="_125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55"}</definedName>
    <definedName name="_125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54"}</definedName>
    <definedName name="_125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54"}</definedName>
    <definedName name="_125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53"}</definedName>
    <definedName name="_125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53"}</definedName>
    <definedName name="_125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52"}</definedName>
    <definedName name="_125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52"}</definedName>
    <definedName name="_125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51"}</definedName>
    <definedName name="_125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51"}</definedName>
    <definedName name="_125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"}</definedName>
    <definedName name="_125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"}</definedName>
    <definedName name="_125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"}</definedName>
    <definedName name="_125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"}</definedName>
    <definedName name="_125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"}</definedName>
    <definedName name="_125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"}</definedName>
    <definedName name="_125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"}</definedName>
    <definedName name="_125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"}</definedName>
    <definedName name="_12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317"}</definedName>
    <definedName name="_12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317"}</definedName>
    <definedName name="_125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"}</definedName>
    <definedName name="_125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"}</definedName>
    <definedName name="_125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"}</definedName>
    <definedName name="_125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"}</definedName>
    <definedName name="_125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"}</definedName>
    <definedName name="_125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"}</definedName>
    <definedName name="_125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"}</definedName>
    <definedName name="_125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"}</definedName>
    <definedName name="_125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"}</definedName>
    <definedName name="_125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"}</definedName>
    <definedName name="_125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"}</definedName>
    <definedName name="_125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"}</definedName>
    <definedName name="_125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"}</definedName>
    <definedName name="_125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"}</definedName>
    <definedName name="_125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"}</definedName>
    <definedName name="_125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"}</definedName>
    <definedName name="_125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"}</definedName>
    <definedName name="_125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"}</definedName>
    <definedName name="_125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"}</definedName>
    <definedName name="_125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"}</definedName>
    <definedName name="_12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316"}</definedName>
    <definedName name="_12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316"}</definedName>
    <definedName name="_125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"}</definedName>
    <definedName name="_125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"}</definedName>
    <definedName name="_125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"}</definedName>
    <definedName name="_125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"}</definedName>
    <definedName name="_125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"}</definedName>
    <definedName name="_125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"}</definedName>
    <definedName name="_125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"}</definedName>
    <definedName name="_125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"}</definedName>
    <definedName name="_125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"}</definedName>
    <definedName name="_125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"}</definedName>
    <definedName name="_125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"}</definedName>
    <definedName name="_125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"}</definedName>
    <definedName name="_125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"}</definedName>
    <definedName name="_125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"}</definedName>
    <definedName name="_125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"}</definedName>
    <definedName name="_125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"}</definedName>
    <definedName name="_125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"}</definedName>
    <definedName name="_125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"}</definedName>
    <definedName name="_125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"}</definedName>
    <definedName name="_125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"}</definedName>
    <definedName name="_12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315"}</definedName>
    <definedName name="_12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315"}</definedName>
    <definedName name="_125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"}</definedName>
    <definedName name="_125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"}</definedName>
    <definedName name="_125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"}</definedName>
    <definedName name="_125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"}</definedName>
    <definedName name="_125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"}</definedName>
    <definedName name="_125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"}</definedName>
    <definedName name="_125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"}</definedName>
    <definedName name="_125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"}</definedName>
    <definedName name="_125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"}</definedName>
    <definedName name="_125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"}</definedName>
    <definedName name="_125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"}</definedName>
    <definedName name="_125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"}</definedName>
    <definedName name="_125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"}</definedName>
    <definedName name="_125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"}</definedName>
    <definedName name="_125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"}</definedName>
    <definedName name="_125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"}</definedName>
    <definedName name="_125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"}</definedName>
    <definedName name="_125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"}</definedName>
    <definedName name="_125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"}</definedName>
    <definedName name="_125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"}</definedName>
    <definedName name="_12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314"}</definedName>
    <definedName name="_12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314"}</definedName>
    <definedName name="_125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"}</definedName>
    <definedName name="_125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"}</definedName>
    <definedName name="_125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"}</definedName>
    <definedName name="_125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"}</definedName>
    <definedName name="_125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"}</definedName>
    <definedName name="_125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"}</definedName>
    <definedName name="_125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"}</definedName>
    <definedName name="_125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"}</definedName>
    <definedName name="_125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"}</definedName>
    <definedName name="_125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"}</definedName>
    <definedName name="_125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"}</definedName>
    <definedName name="_125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"}</definedName>
    <definedName name="_125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"}</definedName>
    <definedName name="_125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"}</definedName>
    <definedName name="_125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"}</definedName>
    <definedName name="_125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"}</definedName>
    <definedName name="_125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"}</definedName>
    <definedName name="_125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"}</definedName>
    <definedName name="_125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"}</definedName>
    <definedName name="_125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"}</definedName>
    <definedName name="_125MBMAYO_M">#REF!</definedName>
    <definedName name="_125YBMARO_M">#REF!</definedName>
    <definedName name="_126__123Graph_BCHART_13" hidden="1">#REF!</definedName>
    <definedName name="_126__123Graph_BCHART_18" hidden="1">#REF!</definedName>
    <definedName name="_126__123Graph_BChart_1B" hidden="1">#REF!</definedName>
    <definedName name="_126__123Graph_BCHART_24" hidden="1">#REF!</definedName>
    <definedName name="_126__123Graph_CCHART_18" hidden="1">#REF!</definedName>
    <definedName name="_126__123Graph_ECHART_17" hidden="1">#REF!</definedName>
    <definedName name="_1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433"}</definedName>
    <definedName name="_1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433"}</definedName>
    <definedName name="_12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313"}</definedName>
    <definedName name="_12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313"}</definedName>
    <definedName name="_126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"}</definedName>
    <definedName name="_126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"}</definedName>
    <definedName name="_126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"}</definedName>
    <definedName name="_126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"}</definedName>
    <definedName name="_126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"}</definedName>
    <definedName name="_126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"}</definedName>
    <definedName name="_126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"}</definedName>
    <definedName name="_126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"}</definedName>
    <definedName name="_126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"}</definedName>
    <definedName name="_126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"}</definedName>
    <definedName name="_126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"}</definedName>
    <definedName name="_126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"}</definedName>
    <definedName name="_126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0"}</definedName>
    <definedName name="_126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0"}</definedName>
    <definedName name="_126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0"}</definedName>
    <definedName name="_126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0"}</definedName>
    <definedName name="_126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0"}</definedName>
    <definedName name="_126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0"}</definedName>
    <definedName name="_126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0"}</definedName>
    <definedName name="_126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0"}</definedName>
    <definedName name="_12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312"}</definedName>
    <definedName name="_12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312"}</definedName>
    <definedName name="_126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0"}</definedName>
    <definedName name="_126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0"}</definedName>
    <definedName name="_126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0"}</definedName>
    <definedName name="_126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0"}</definedName>
    <definedName name="_126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0"}</definedName>
    <definedName name="_126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0"}</definedName>
    <definedName name="_126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0"}</definedName>
    <definedName name="_126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0"}</definedName>
    <definedName name="_126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0"}</definedName>
    <definedName name="_126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0"}</definedName>
    <definedName name="_126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0"}</definedName>
    <definedName name="_126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0"}</definedName>
    <definedName name="_126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0"}</definedName>
    <definedName name="_126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0"}</definedName>
    <definedName name="_126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0"}</definedName>
    <definedName name="_126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0"}</definedName>
    <definedName name="_126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506"}</definedName>
    <definedName name="_126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506"}</definedName>
    <definedName name="_126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299"}</definedName>
    <definedName name="_126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299"}</definedName>
    <definedName name="_12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311"}</definedName>
    <definedName name="_12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311"}</definedName>
    <definedName name="_126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298"}</definedName>
    <definedName name="_126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298"}</definedName>
    <definedName name="_126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297"}</definedName>
    <definedName name="_126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297"}</definedName>
    <definedName name="_126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296"}</definedName>
    <definedName name="_126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296"}</definedName>
    <definedName name="_126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295"}</definedName>
    <definedName name="_126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295"}</definedName>
    <definedName name="_126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294"}</definedName>
    <definedName name="_126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294"}</definedName>
    <definedName name="_126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293"}</definedName>
    <definedName name="_126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293"}</definedName>
    <definedName name="_126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292"}</definedName>
    <definedName name="_126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292"}</definedName>
    <definedName name="_126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291"}</definedName>
    <definedName name="_126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291"}</definedName>
    <definedName name="_126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290"}</definedName>
    <definedName name="_126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290"}</definedName>
    <definedName name="_126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289"}</definedName>
    <definedName name="_126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289"}</definedName>
    <definedName name="_12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310"}</definedName>
    <definedName name="_12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310"}</definedName>
    <definedName name="_126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288"}</definedName>
    <definedName name="_126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288"}</definedName>
    <definedName name="_126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287"}</definedName>
    <definedName name="_126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287"}</definedName>
    <definedName name="_126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286"}</definedName>
    <definedName name="_126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286"}</definedName>
    <definedName name="_126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285"}</definedName>
    <definedName name="_126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285"}</definedName>
    <definedName name="_126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284"}</definedName>
    <definedName name="_126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284"}</definedName>
    <definedName name="_126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283"}</definedName>
    <definedName name="_126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283"}</definedName>
    <definedName name="_126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282"}</definedName>
    <definedName name="_126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282"}</definedName>
    <definedName name="_126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281"}</definedName>
    <definedName name="_126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281"}</definedName>
    <definedName name="_126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280"}</definedName>
    <definedName name="_126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280"}</definedName>
    <definedName name="_126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279"}</definedName>
    <definedName name="_126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279"}</definedName>
    <definedName name="_12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309"}</definedName>
    <definedName name="_12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309"}</definedName>
    <definedName name="_126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278"}</definedName>
    <definedName name="_126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278"}</definedName>
    <definedName name="_126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277"}</definedName>
    <definedName name="_126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277"}</definedName>
    <definedName name="_126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276"}</definedName>
    <definedName name="_126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276"}</definedName>
    <definedName name="_126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275"}</definedName>
    <definedName name="_126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275"}</definedName>
    <definedName name="_126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274"}</definedName>
    <definedName name="_126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274"}</definedName>
    <definedName name="_126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273"}</definedName>
    <definedName name="_126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273"}</definedName>
    <definedName name="_126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272"}</definedName>
    <definedName name="_126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272"}</definedName>
    <definedName name="_126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271"}</definedName>
    <definedName name="_126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271"}</definedName>
    <definedName name="_126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270"}</definedName>
    <definedName name="_126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270"}</definedName>
    <definedName name="_126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269"}</definedName>
    <definedName name="_126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269"}</definedName>
    <definedName name="_12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308"}</definedName>
    <definedName name="_12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308"}</definedName>
    <definedName name="_126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268"}</definedName>
    <definedName name="_126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268"}</definedName>
    <definedName name="_126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267"}</definedName>
    <definedName name="_126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267"}</definedName>
    <definedName name="_126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266"}</definedName>
    <definedName name="_126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266"}</definedName>
    <definedName name="_126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265"}</definedName>
    <definedName name="_126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265"}</definedName>
    <definedName name="_126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264"}</definedName>
    <definedName name="_126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264"}</definedName>
    <definedName name="_126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263"}</definedName>
    <definedName name="_126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263"}</definedName>
    <definedName name="_126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262"}</definedName>
    <definedName name="_126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262"}</definedName>
    <definedName name="_126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261"}</definedName>
    <definedName name="_126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261"}</definedName>
    <definedName name="_126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260"}</definedName>
    <definedName name="_126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260"}</definedName>
    <definedName name="_126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259"}</definedName>
    <definedName name="_126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259"}</definedName>
    <definedName name="_12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307"}</definedName>
    <definedName name="_12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307"}</definedName>
    <definedName name="_126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258"}</definedName>
    <definedName name="_126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258"}</definedName>
    <definedName name="_126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257"}</definedName>
    <definedName name="_126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257"}</definedName>
    <definedName name="_126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256"}</definedName>
    <definedName name="_126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256"}</definedName>
    <definedName name="_126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255"}</definedName>
    <definedName name="_126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255"}</definedName>
    <definedName name="_126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254"}</definedName>
    <definedName name="_126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254"}</definedName>
    <definedName name="_126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253"}</definedName>
    <definedName name="_126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253"}</definedName>
    <definedName name="_126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252"}</definedName>
    <definedName name="_126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252"}</definedName>
    <definedName name="_126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251"}</definedName>
    <definedName name="_126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251"}</definedName>
    <definedName name="_126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250"}</definedName>
    <definedName name="_126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250"}</definedName>
    <definedName name="_126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249"}</definedName>
    <definedName name="_126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249"}</definedName>
    <definedName name="_12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306"}</definedName>
    <definedName name="_12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306"}</definedName>
    <definedName name="_126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248"}</definedName>
    <definedName name="_126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248"}</definedName>
    <definedName name="_126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247"}</definedName>
    <definedName name="_126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247"}</definedName>
    <definedName name="_126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246"}</definedName>
    <definedName name="_126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246"}</definedName>
    <definedName name="_126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245"}</definedName>
    <definedName name="_126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245"}</definedName>
    <definedName name="_126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244"}</definedName>
    <definedName name="_126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244"}</definedName>
    <definedName name="_126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243"}</definedName>
    <definedName name="_126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243"}</definedName>
    <definedName name="_126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242"}</definedName>
    <definedName name="_126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242"}</definedName>
    <definedName name="_126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241"}</definedName>
    <definedName name="_126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241"}</definedName>
    <definedName name="_126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240"}</definedName>
    <definedName name="_126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240"}</definedName>
    <definedName name="_126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239"}</definedName>
    <definedName name="_126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239"}</definedName>
    <definedName name="_12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305"}</definedName>
    <definedName name="_12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305"}</definedName>
    <definedName name="_126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238"}</definedName>
    <definedName name="_126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238"}</definedName>
    <definedName name="_126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237"}</definedName>
    <definedName name="_126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237"}</definedName>
    <definedName name="_126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236"}</definedName>
    <definedName name="_126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236"}</definedName>
    <definedName name="_126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235"}</definedName>
    <definedName name="_126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235"}</definedName>
    <definedName name="_126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234"}</definedName>
    <definedName name="_126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234"}</definedName>
    <definedName name="_126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233"}</definedName>
    <definedName name="_126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233"}</definedName>
    <definedName name="_126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232"}</definedName>
    <definedName name="_126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232"}</definedName>
    <definedName name="_126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231"}</definedName>
    <definedName name="_126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231"}</definedName>
    <definedName name="_126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230"}</definedName>
    <definedName name="_126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230"}</definedName>
    <definedName name="_126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229"}</definedName>
    <definedName name="_126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229"}</definedName>
    <definedName name="_12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304"}</definedName>
    <definedName name="_12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304"}</definedName>
    <definedName name="_126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228"}</definedName>
    <definedName name="_126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228"}</definedName>
    <definedName name="_126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227"}</definedName>
    <definedName name="_126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227"}</definedName>
    <definedName name="_126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226"}</definedName>
    <definedName name="_126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226"}</definedName>
    <definedName name="_126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225"}</definedName>
    <definedName name="_126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225"}</definedName>
    <definedName name="_126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224"}</definedName>
    <definedName name="_126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224"}</definedName>
    <definedName name="_126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223"}</definedName>
    <definedName name="_126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223"}</definedName>
    <definedName name="_126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222"}</definedName>
    <definedName name="_126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222"}</definedName>
    <definedName name="_126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221"}</definedName>
    <definedName name="_126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221"}</definedName>
    <definedName name="_126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220"}</definedName>
    <definedName name="_126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220"}</definedName>
    <definedName name="_126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219"}</definedName>
    <definedName name="_126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219"}</definedName>
    <definedName name="_126YBMAYO_M">#REF!</definedName>
    <definedName name="_127__123Graph_BCHART_14" hidden="1">#REF!</definedName>
    <definedName name="_127__123Graph_BCHART_2" hidden="1">#REF!</definedName>
    <definedName name="_127__123Graph_BCHART_25" hidden="1">#REF!</definedName>
    <definedName name="_127__123Graph_CCHART_4" hidden="1">#REF!</definedName>
    <definedName name="_127__123Graph_ECHART_18" hidden="1">#REF!</definedName>
    <definedName name="_1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432"}</definedName>
    <definedName name="_1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432"}</definedName>
    <definedName name="_12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303"}</definedName>
    <definedName name="_12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303"}</definedName>
    <definedName name="_127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218"}</definedName>
    <definedName name="_127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218"}</definedName>
    <definedName name="_127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217"}</definedName>
    <definedName name="_127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217"}</definedName>
    <definedName name="_127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216"}</definedName>
    <definedName name="_127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216"}</definedName>
    <definedName name="_127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215"}</definedName>
    <definedName name="_127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215"}</definedName>
    <definedName name="_127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214"}</definedName>
    <definedName name="_127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214"}</definedName>
    <definedName name="_127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213"}</definedName>
    <definedName name="_127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213"}</definedName>
    <definedName name="_127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212"}</definedName>
    <definedName name="_127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212"}</definedName>
    <definedName name="_127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211"}</definedName>
    <definedName name="_127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211"}</definedName>
    <definedName name="_127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210"}</definedName>
    <definedName name="_127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210"}</definedName>
    <definedName name="_127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209"}</definedName>
    <definedName name="_127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209"}</definedName>
    <definedName name="_12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302"}</definedName>
    <definedName name="_12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302"}</definedName>
    <definedName name="_127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208"}</definedName>
    <definedName name="_127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208"}</definedName>
    <definedName name="_127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207"}</definedName>
    <definedName name="_127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207"}</definedName>
    <definedName name="_127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206"}</definedName>
    <definedName name="_127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206"}</definedName>
    <definedName name="_127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205"}</definedName>
    <definedName name="_127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205"}</definedName>
    <definedName name="_127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204"}</definedName>
    <definedName name="_127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204"}</definedName>
    <definedName name="_127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203"}</definedName>
    <definedName name="_127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203"}</definedName>
    <definedName name="_127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202"}</definedName>
    <definedName name="_127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202"}</definedName>
    <definedName name="_127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201"}</definedName>
    <definedName name="_127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201"}</definedName>
    <definedName name="_127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200"}</definedName>
    <definedName name="_127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200"}</definedName>
    <definedName name="_127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199"}</definedName>
    <definedName name="_127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199"}</definedName>
    <definedName name="_12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301"}</definedName>
    <definedName name="_12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301"}</definedName>
    <definedName name="_127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198"}</definedName>
    <definedName name="_127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198"}</definedName>
    <definedName name="_127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197"}</definedName>
    <definedName name="_127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197"}</definedName>
    <definedName name="_127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196"}</definedName>
    <definedName name="_127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196"}</definedName>
    <definedName name="_127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195"}</definedName>
    <definedName name="_127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195"}</definedName>
    <definedName name="_127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194"}</definedName>
    <definedName name="_127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194"}</definedName>
    <definedName name="_127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193"}</definedName>
    <definedName name="_127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193"}</definedName>
    <definedName name="_127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192"}</definedName>
    <definedName name="_127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192"}</definedName>
    <definedName name="_127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191"}</definedName>
    <definedName name="_127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191"}</definedName>
    <definedName name="_127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190"}</definedName>
    <definedName name="_127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190"}</definedName>
    <definedName name="_127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189"}</definedName>
    <definedName name="_127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189"}</definedName>
    <definedName name="_12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300"}</definedName>
    <definedName name="_12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300"}</definedName>
    <definedName name="_127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188"}</definedName>
    <definedName name="_127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188"}</definedName>
    <definedName name="_127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187"}</definedName>
    <definedName name="_127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187"}</definedName>
    <definedName name="_127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186"}</definedName>
    <definedName name="_127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186"}</definedName>
    <definedName name="_127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185"}</definedName>
    <definedName name="_127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185"}</definedName>
    <definedName name="_127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184"}</definedName>
    <definedName name="_127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184"}</definedName>
    <definedName name="_127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183"}</definedName>
    <definedName name="_127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183"}</definedName>
    <definedName name="_127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182"}</definedName>
    <definedName name="_127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182"}</definedName>
    <definedName name="_127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181"}</definedName>
    <definedName name="_127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181"}</definedName>
    <definedName name="_127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180"}</definedName>
    <definedName name="_127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180"}</definedName>
    <definedName name="_127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179"}</definedName>
    <definedName name="_127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179"}</definedName>
    <definedName name="_12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299"}</definedName>
    <definedName name="_12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299"}</definedName>
    <definedName name="_127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178"}</definedName>
    <definedName name="_127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178"}</definedName>
    <definedName name="_127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177"}</definedName>
    <definedName name="_127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177"}</definedName>
    <definedName name="_127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176"}</definedName>
    <definedName name="_127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176"}</definedName>
    <definedName name="_127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175"}</definedName>
    <definedName name="_127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175"}</definedName>
    <definedName name="_127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174"}</definedName>
    <definedName name="_127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174"}</definedName>
    <definedName name="_127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173"}</definedName>
    <definedName name="_127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173"}</definedName>
    <definedName name="_127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172"}</definedName>
    <definedName name="_127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172"}</definedName>
    <definedName name="_127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171"}</definedName>
    <definedName name="_127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171"}</definedName>
    <definedName name="_127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170"}</definedName>
    <definedName name="_127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170"}</definedName>
    <definedName name="_127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169"}</definedName>
    <definedName name="_127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169"}</definedName>
    <definedName name="_12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298"}</definedName>
    <definedName name="_12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298"}</definedName>
    <definedName name="_127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168"}</definedName>
    <definedName name="_127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168"}</definedName>
    <definedName name="_127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167"}</definedName>
    <definedName name="_127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167"}</definedName>
    <definedName name="_127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166"}</definedName>
    <definedName name="_127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166"}</definedName>
    <definedName name="_127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165"}</definedName>
    <definedName name="_127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165"}</definedName>
    <definedName name="_127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164"}</definedName>
    <definedName name="_127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164"}</definedName>
    <definedName name="_127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163"}</definedName>
    <definedName name="_127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163"}</definedName>
    <definedName name="_127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162"}</definedName>
    <definedName name="_127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162"}</definedName>
    <definedName name="_127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161"}</definedName>
    <definedName name="_127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161"}</definedName>
    <definedName name="_127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160"}</definedName>
    <definedName name="_127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160"}</definedName>
    <definedName name="_127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159"}</definedName>
    <definedName name="_127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159"}</definedName>
    <definedName name="_12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297"}</definedName>
    <definedName name="_12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297"}</definedName>
    <definedName name="_127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158"}</definedName>
    <definedName name="_127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158"}</definedName>
    <definedName name="_127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157"}</definedName>
    <definedName name="_127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157"}</definedName>
    <definedName name="_127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156"}</definedName>
    <definedName name="_127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156"}</definedName>
    <definedName name="_127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155"}</definedName>
    <definedName name="_127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155"}</definedName>
    <definedName name="_127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154"}</definedName>
    <definedName name="_127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154"}</definedName>
    <definedName name="_127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153"}</definedName>
    <definedName name="_127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153"}</definedName>
    <definedName name="_127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152"}</definedName>
    <definedName name="_127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152"}</definedName>
    <definedName name="_127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151"}</definedName>
    <definedName name="_127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151"}</definedName>
    <definedName name="_127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150"}</definedName>
    <definedName name="_127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150"}</definedName>
    <definedName name="_127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149"}</definedName>
    <definedName name="_127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149"}</definedName>
    <definedName name="_12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296"}</definedName>
    <definedName name="_12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296"}</definedName>
    <definedName name="_127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148"}</definedName>
    <definedName name="_127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148"}</definedName>
    <definedName name="_127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147"}</definedName>
    <definedName name="_127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147"}</definedName>
    <definedName name="_127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146"}</definedName>
    <definedName name="_127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146"}</definedName>
    <definedName name="_127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145"}</definedName>
    <definedName name="_127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145"}</definedName>
    <definedName name="_127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144"}</definedName>
    <definedName name="_127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144"}</definedName>
    <definedName name="_127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143"}</definedName>
    <definedName name="_127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143"}</definedName>
    <definedName name="_127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142"}</definedName>
    <definedName name="_127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142"}</definedName>
    <definedName name="_127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141"}</definedName>
    <definedName name="_127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141"}</definedName>
    <definedName name="_127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140"}</definedName>
    <definedName name="_127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140"}</definedName>
    <definedName name="_127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139"}</definedName>
    <definedName name="_127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139"}</definedName>
    <definedName name="_12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295"}</definedName>
    <definedName name="_12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295"}</definedName>
    <definedName name="_127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138"}</definedName>
    <definedName name="_127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138"}</definedName>
    <definedName name="_127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137"}</definedName>
    <definedName name="_127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137"}</definedName>
    <definedName name="_127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136"}</definedName>
    <definedName name="_127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136"}</definedName>
    <definedName name="_127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135"}</definedName>
    <definedName name="_127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135"}</definedName>
    <definedName name="_127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134"}</definedName>
    <definedName name="_127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134"}</definedName>
    <definedName name="_127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133"}</definedName>
    <definedName name="_127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133"}</definedName>
    <definedName name="_127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132"}</definedName>
    <definedName name="_127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132"}</definedName>
    <definedName name="_127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131"}</definedName>
    <definedName name="_127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131"}</definedName>
    <definedName name="_127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130"}</definedName>
    <definedName name="_127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130"}</definedName>
    <definedName name="_127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129"}</definedName>
    <definedName name="_127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129"}</definedName>
    <definedName name="_12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294"}</definedName>
    <definedName name="_12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294"}</definedName>
    <definedName name="_127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128"}</definedName>
    <definedName name="_127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128"}</definedName>
    <definedName name="_127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127"}</definedName>
    <definedName name="_127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127"}</definedName>
    <definedName name="_127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126"}</definedName>
    <definedName name="_127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126"}</definedName>
    <definedName name="_127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125"}</definedName>
    <definedName name="_127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125"}</definedName>
    <definedName name="_127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124"}</definedName>
    <definedName name="_127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124"}</definedName>
    <definedName name="_127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123"}</definedName>
    <definedName name="_127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123"}</definedName>
    <definedName name="_127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122"}</definedName>
    <definedName name="_127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122"}</definedName>
    <definedName name="_127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121"}</definedName>
    <definedName name="_127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121"}</definedName>
    <definedName name="_127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120"}</definedName>
    <definedName name="_127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120"}</definedName>
    <definedName name="_127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119"}</definedName>
    <definedName name="_127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119"}</definedName>
    <definedName name="_127MBNOVO_M">#REF!</definedName>
    <definedName name="_127YBNOVO_M">#REF!</definedName>
    <definedName name="_128__123Graph_BCHART_15" hidden="1">#REF!</definedName>
    <definedName name="_128__123Graph_BChart_1B" hidden="1">#REF!</definedName>
    <definedName name="_128__123Graph_BCHART_22" hidden="1">#REF!</definedName>
    <definedName name="_128__123Graph_BCHART_26" hidden="1">#REF!</definedName>
    <definedName name="_128__123Graph_CCHART_6" hidden="1">#REF!</definedName>
    <definedName name="_128__123Graph_ECHART_4" hidden="1">#REF!</definedName>
    <definedName name="_1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431"}</definedName>
    <definedName name="_1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431"}</definedName>
    <definedName name="_12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293"}</definedName>
    <definedName name="_12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293"}</definedName>
    <definedName name="_128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118"}</definedName>
    <definedName name="_128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118"}</definedName>
    <definedName name="_128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117"}</definedName>
    <definedName name="_128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117"}</definedName>
    <definedName name="_128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116"}</definedName>
    <definedName name="_128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116"}</definedName>
    <definedName name="_128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115"}</definedName>
    <definedName name="_128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115"}</definedName>
    <definedName name="_128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114"}</definedName>
    <definedName name="_128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114"}</definedName>
    <definedName name="_128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113"}</definedName>
    <definedName name="_128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113"}</definedName>
    <definedName name="_128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112"}</definedName>
    <definedName name="_128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112"}</definedName>
    <definedName name="_128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111"}</definedName>
    <definedName name="_128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111"}</definedName>
    <definedName name="_128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110"}</definedName>
    <definedName name="_128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110"}</definedName>
    <definedName name="_128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109"}</definedName>
    <definedName name="_128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109"}</definedName>
    <definedName name="_12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292"}</definedName>
    <definedName name="_12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292"}</definedName>
    <definedName name="_128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108"}</definedName>
    <definedName name="_128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108"}</definedName>
    <definedName name="_128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107"}</definedName>
    <definedName name="_128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107"}</definedName>
    <definedName name="_128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106"}</definedName>
    <definedName name="_128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106"}</definedName>
    <definedName name="_128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105"}</definedName>
    <definedName name="_128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105"}</definedName>
    <definedName name="_128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104"}</definedName>
    <definedName name="_128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104"}</definedName>
    <definedName name="_128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103"}</definedName>
    <definedName name="_128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103"}</definedName>
    <definedName name="_128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102"}</definedName>
    <definedName name="_128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102"}</definedName>
    <definedName name="_128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101"}</definedName>
    <definedName name="_128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101"}</definedName>
    <definedName name="_128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100"}</definedName>
    <definedName name="_128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100"}</definedName>
    <definedName name="_128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99"}</definedName>
    <definedName name="_128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99"}</definedName>
    <definedName name="_12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291"}</definedName>
    <definedName name="_12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291"}</definedName>
    <definedName name="_128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98"}</definedName>
    <definedName name="_128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98"}</definedName>
    <definedName name="_128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97"}</definedName>
    <definedName name="_128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97"}</definedName>
    <definedName name="_128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96"}</definedName>
    <definedName name="_128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96"}</definedName>
    <definedName name="_128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95"}</definedName>
    <definedName name="_128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95"}</definedName>
    <definedName name="_128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94"}</definedName>
    <definedName name="_128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94"}</definedName>
    <definedName name="_128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93"}</definedName>
    <definedName name="_128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93"}</definedName>
    <definedName name="_128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92"}</definedName>
    <definedName name="_128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92"}</definedName>
    <definedName name="_128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91"}</definedName>
    <definedName name="_128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91"}</definedName>
    <definedName name="_128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90"}</definedName>
    <definedName name="_128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90"}</definedName>
    <definedName name="_128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89"}</definedName>
    <definedName name="_128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89"}</definedName>
    <definedName name="_12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290"}</definedName>
    <definedName name="_12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290"}</definedName>
    <definedName name="_128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88"}</definedName>
    <definedName name="_128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88"}</definedName>
    <definedName name="_128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87"}</definedName>
    <definedName name="_128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87"}</definedName>
    <definedName name="_128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86"}</definedName>
    <definedName name="_128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86"}</definedName>
    <definedName name="_128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85"}</definedName>
    <definedName name="_128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85"}</definedName>
    <definedName name="_128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84"}</definedName>
    <definedName name="_128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84"}</definedName>
    <definedName name="_128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83"}</definedName>
    <definedName name="_128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83"}</definedName>
    <definedName name="_128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82"}</definedName>
    <definedName name="_128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82"}</definedName>
    <definedName name="_128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81"}</definedName>
    <definedName name="_128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81"}</definedName>
    <definedName name="_128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80"}</definedName>
    <definedName name="_128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80"}</definedName>
    <definedName name="_128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79"}</definedName>
    <definedName name="_128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79"}</definedName>
    <definedName name="_12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289"}</definedName>
    <definedName name="_12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289"}</definedName>
    <definedName name="_128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78"}</definedName>
    <definedName name="_128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78"}</definedName>
    <definedName name="_128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77"}</definedName>
    <definedName name="_128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77"}</definedName>
    <definedName name="_128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76"}</definedName>
    <definedName name="_128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76"}</definedName>
    <definedName name="_128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75"}</definedName>
    <definedName name="_128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75"}</definedName>
    <definedName name="_128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74"}</definedName>
    <definedName name="_128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74"}</definedName>
    <definedName name="_128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73"}</definedName>
    <definedName name="_128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73"}</definedName>
    <definedName name="_128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72"}</definedName>
    <definedName name="_128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72"}</definedName>
    <definedName name="_128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71"}</definedName>
    <definedName name="_128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71"}</definedName>
    <definedName name="_128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70"}</definedName>
    <definedName name="_128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70"}</definedName>
    <definedName name="_128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69"}</definedName>
    <definedName name="_128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69"}</definedName>
    <definedName name="_12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288"}</definedName>
    <definedName name="_12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288"}</definedName>
    <definedName name="_128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68"}</definedName>
    <definedName name="_128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68"}</definedName>
    <definedName name="_128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67"}</definedName>
    <definedName name="_128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67"}</definedName>
    <definedName name="_128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66"}</definedName>
    <definedName name="_128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66"}</definedName>
    <definedName name="_128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65"}</definedName>
    <definedName name="_128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65"}</definedName>
    <definedName name="_128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64"}</definedName>
    <definedName name="_128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64"}</definedName>
    <definedName name="_128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63"}</definedName>
    <definedName name="_128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63"}</definedName>
    <definedName name="_128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62"}</definedName>
    <definedName name="_128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62"}</definedName>
    <definedName name="_128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61"}</definedName>
    <definedName name="_128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61"}</definedName>
    <definedName name="_128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60"}</definedName>
    <definedName name="_128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60"}</definedName>
    <definedName name="_128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59"}</definedName>
    <definedName name="_128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59"}</definedName>
    <definedName name="_12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287"}</definedName>
    <definedName name="_12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287"}</definedName>
    <definedName name="_128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58"}</definedName>
    <definedName name="_128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58"}</definedName>
    <definedName name="_128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57"}</definedName>
    <definedName name="_128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57"}</definedName>
    <definedName name="_128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56"}</definedName>
    <definedName name="_128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56"}</definedName>
    <definedName name="_128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55"}</definedName>
    <definedName name="_128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55"}</definedName>
    <definedName name="_128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54"}</definedName>
    <definedName name="_128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54"}</definedName>
    <definedName name="_128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53"}</definedName>
    <definedName name="_128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53"}</definedName>
    <definedName name="_128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52"}</definedName>
    <definedName name="_128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52"}</definedName>
    <definedName name="_128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51"}</definedName>
    <definedName name="_128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51"}</definedName>
    <definedName name="_128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"}</definedName>
    <definedName name="_128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"}</definedName>
    <definedName name="_128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"}</definedName>
    <definedName name="_128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"}</definedName>
    <definedName name="_12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286"}</definedName>
    <definedName name="_12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286"}</definedName>
    <definedName name="_128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"}</definedName>
    <definedName name="_128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"}</definedName>
    <definedName name="_128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"}</definedName>
    <definedName name="_128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"}</definedName>
    <definedName name="_128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"}</definedName>
    <definedName name="_128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"}</definedName>
    <definedName name="_128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"}</definedName>
    <definedName name="_128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"}</definedName>
    <definedName name="_128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"}</definedName>
    <definedName name="_128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"}</definedName>
    <definedName name="_128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"}</definedName>
    <definedName name="_128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"}</definedName>
    <definedName name="_128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"}</definedName>
    <definedName name="_128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"}</definedName>
    <definedName name="_128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"}</definedName>
    <definedName name="_128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"}</definedName>
    <definedName name="_128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"}</definedName>
    <definedName name="_128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"}</definedName>
    <definedName name="_128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"}</definedName>
    <definedName name="_128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"}</definedName>
    <definedName name="_12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285"}</definedName>
    <definedName name="_12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285"}</definedName>
    <definedName name="_128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"}</definedName>
    <definedName name="_128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"}</definedName>
    <definedName name="_128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"}</definedName>
    <definedName name="_128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"}</definedName>
    <definedName name="_128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"}</definedName>
    <definedName name="_128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"}</definedName>
    <definedName name="_128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"}</definedName>
    <definedName name="_128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"}</definedName>
    <definedName name="_128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"}</definedName>
    <definedName name="_128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"}</definedName>
    <definedName name="_128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"}</definedName>
    <definedName name="_128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"}</definedName>
    <definedName name="_128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"}</definedName>
    <definedName name="_128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"}</definedName>
    <definedName name="_128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"}</definedName>
    <definedName name="_128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"}</definedName>
    <definedName name="_128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"}</definedName>
    <definedName name="_128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"}</definedName>
    <definedName name="_128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"}</definedName>
    <definedName name="_128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"}</definedName>
    <definedName name="_12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284"}</definedName>
    <definedName name="_12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284"}</definedName>
    <definedName name="_128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"}</definedName>
    <definedName name="_128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"}</definedName>
    <definedName name="_128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"}</definedName>
    <definedName name="_128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"}</definedName>
    <definedName name="_128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"}</definedName>
    <definedName name="_128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"}</definedName>
    <definedName name="_128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"}</definedName>
    <definedName name="_128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"}</definedName>
    <definedName name="_128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"}</definedName>
    <definedName name="_128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"}</definedName>
    <definedName name="_128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"}</definedName>
    <definedName name="_128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"}</definedName>
    <definedName name="_128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"}</definedName>
    <definedName name="_128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"}</definedName>
    <definedName name="_128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"}</definedName>
    <definedName name="_128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"}</definedName>
    <definedName name="_128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"}</definedName>
    <definedName name="_128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"}</definedName>
    <definedName name="_128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"}</definedName>
    <definedName name="_128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"}</definedName>
    <definedName name="_128YBOCTO_M">#REF!</definedName>
    <definedName name="_129__123Graph_BCHART_16" hidden="1">#REF!</definedName>
    <definedName name="_129__123Graph_BCHART_2" hidden="1">#REF!</definedName>
    <definedName name="_129__123Graph_BCHART_23" hidden="1">#REF!</definedName>
    <definedName name="_129__123Graph_BCHART_27" hidden="1">#REF!</definedName>
    <definedName name="_129__123Graph_CCHART_7" hidden="1">#REF!</definedName>
    <definedName name="_129__123Graph_ECHART_6" hidden="1">#REF!</definedName>
    <definedName name="_1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430"}</definedName>
    <definedName name="_1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430"}</definedName>
    <definedName name="_12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283"}</definedName>
    <definedName name="_12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283"}</definedName>
    <definedName name="_129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"}</definedName>
    <definedName name="_129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"}</definedName>
    <definedName name="_129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"}</definedName>
    <definedName name="_129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"}</definedName>
    <definedName name="_129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"}</definedName>
    <definedName name="_129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"}</definedName>
    <definedName name="_129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"}</definedName>
    <definedName name="_129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"}</definedName>
    <definedName name="_129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"}</definedName>
    <definedName name="_129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"}</definedName>
    <definedName name="_129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"}</definedName>
    <definedName name="_129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"}</definedName>
    <definedName name="_129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"}</definedName>
    <definedName name="_129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"}</definedName>
    <definedName name="_129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"}</definedName>
    <definedName name="_129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"}</definedName>
    <definedName name="_129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"}</definedName>
    <definedName name="_129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"}</definedName>
    <definedName name="_129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"}</definedName>
    <definedName name="_129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"}</definedName>
    <definedName name="_12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282"}</definedName>
    <definedName name="_12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282"}</definedName>
    <definedName name="_129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"}</definedName>
    <definedName name="_129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"}</definedName>
    <definedName name="_129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"}</definedName>
    <definedName name="_129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"}</definedName>
    <definedName name="_129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"}</definedName>
    <definedName name="_129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"}</definedName>
    <definedName name="_129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"}</definedName>
    <definedName name="_129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"}</definedName>
    <definedName name="_129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"}</definedName>
    <definedName name="_129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"}</definedName>
    <definedName name="_129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"}</definedName>
    <definedName name="_129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"}</definedName>
    <definedName name="_129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"}</definedName>
    <definedName name="_129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"}</definedName>
    <definedName name="_129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"}</definedName>
    <definedName name="_129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"}</definedName>
    <definedName name="_129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0"}</definedName>
    <definedName name="_129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0"}</definedName>
    <definedName name="_129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506"}</definedName>
    <definedName name="_129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506"}</definedName>
    <definedName name="_12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281"}</definedName>
    <definedName name="_12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281"}</definedName>
    <definedName name="_129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505"}</definedName>
    <definedName name="_129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505"}</definedName>
    <definedName name="_129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504"}</definedName>
    <definedName name="_129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504"}</definedName>
    <definedName name="_129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503"}</definedName>
    <definedName name="_129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503"}</definedName>
    <definedName name="_129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502"}</definedName>
    <definedName name="_129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502"}</definedName>
    <definedName name="_129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501"}</definedName>
    <definedName name="_129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501"}</definedName>
    <definedName name="_129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500"}</definedName>
    <definedName name="_129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500"}</definedName>
    <definedName name="_129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499"}</definedName>
    <definedName name="_129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499"}</definedName>
    <definedName name="_129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498"}</definedName>
    <definedName name="_129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498"}</definedName>
    <definedName name="_129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497"}</definedName>
    <definedName name="_129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497"}</definedName>
    <definedName name="_129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496"}</definedName>
    <definedName name="_129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496"}</definedName>
    <definedName name="_12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280"}</definedName>
    <definedName name="_12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280"}</definedName>
    <definedName name="_129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495"}</definedName>
    <definedName name="_129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495"}</definedName>
    <definedName name="_129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494"}</definedName>
    <definedName name="_129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494"}</definedName>
    <definedName name="_129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493"}</definedName>
    <definedName name="_129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493"}</definedName>
    <definedName name="_129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492"}</definedName>
    <definedName name="_129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492"}</definedName>
    <definedName name="_129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491"}</definedName>
    <definedName name="_129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491"}</definedName>
    <definedName name="_129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490"}</definedName>
    <definedName name="_129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490"}</definedName>
    <definedName name="_129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489"}</definedName>
    <definedName name="_129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489"}</definedName>
    <definedName name="_129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488"}</definedName>
    <definedName name="_129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488"}</definedName>
    <definedName name="_129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487"}</definedName>
    <definedName name="_129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487"}</definedName>
    <definedName name="_129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486"}</definedName>
    <definedName name="_129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486"}</definedName>
    <definedName name="_12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279"}</definedName>
    <definedName name="_12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279"}</definedName>
    <definedName name="_129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485"}</definedName>
    <definedName name="_129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485"}</definedName>
    <definedName name="_129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484"}</definedName>
    <definedName name="_129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484"}</definedName>
    <definedName name="_129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483"}</definedName>
    <definedName name="_129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483"}</definedName>
    <definedName name="_129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482"}</definedName>
    <definedName name="_129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482"}</definedName>
    <definedName name="_129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481"}</definedName>
    <definedName name="_129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481"}</definedName>
    <definedName name="_129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480"}</definedName>
    <definedName name="_129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480"}</definedName>
    <definedName name="_129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479"}</definedName>
    <definedName name="_129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479"}</definedName>
    <definedName name="_129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478"}</definedName>
    <definedName name="_129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478"}</definedName>
    <definedName name="_129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477"}</definedName>
    <definedName name="_129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477"}</definedName>
    <definedName name="_129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476"}</definedName>
    <definedName name="_129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476"}</definedName>
    <definedName name="_12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278"}</definedName>
    <definedName name="_12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278"}</definedName>
    <definedName name="_129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475"}</definedName>
    <definedName name="_129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475"}</definedName>
    <definedName name="_129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474"}</definedName>
    <definedName name="_129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474"}</definedName>
    <definedName name="_129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473"}</definedName>
    <definedName name="_129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473"}</definedName>
    <definedName name="_129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472"}</definedName>
    <definedName name="_129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472"}</definedName>
    <definedName name="_129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471"}</definedName>
    <definedName name="_129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471"}</definedName>
    <definedName name="_129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470"}</definedName>
    <definedName name="_129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470"}</definedName>
    <definedName name="_129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469"}</definedName>
    <definedName name="_129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469"}</definedName>
    <definedName name="_129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468"}</definedName>
    <definedName name="_129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468"}</definedName>
    <definedName name="_129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467"}</definedName>
    <definedName name="_129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467"}</definedName>
    <definedName name="_129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466"}</definedName>
    <definedName name="_129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466"}</definedName>
    <definedName name="_12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277"}</definedName>
    <definedName name="_12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277"}</definedName>
    <definedName name="_129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465"}</definedName>
    <definedName name="_129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465"}</definedName>
    <definedName name="_129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464"}</definedName>
    <definedName name="_129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464"}</definedName>
    <definedName name="_129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463"}</definedName>
    <definedName name="_129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463"}</definedName>
    <definedName name="_129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462"}</definedName>
    <definedName name="_129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462"}</definedName>
    <definedName name="_129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461"}</definedName>
    <definedName name="_129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461"}</definedName>
    <definedName name="_129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460"}</definedName>
    <definedName name="_129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460"}</definedName>
    <definedName name="_129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459"}</definedName>
    <definedName name="_129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459"}</definedName>
    <definedName name="_129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458"}</definedName>
    <definedName name="_129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458"}</definedName>
    <definedName name="_129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457"}</definedName>
    <definedName name="_129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457"}</definedName>
    <definedName name="_129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456"}</definedName>
    <definedName name="_129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456"}</definedName>
    <definedName name="_12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276"}</definedName>
    <definedName name="_12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276"}</definedName>
    <definedName name="_129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455"}</definedName>
    <definedName name="_129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455"}</definedName>
    <definedName name="_129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454"}</definedName>
    <definedName name="_129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454"}</definedName>
    <definedName name="_129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453"}</definedName>
    <definedName name="_129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453"}</definedName>
    <definedName name="_129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452"}</definedName>
    <definedName name="_129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452"}</definedName>
    <definedName name="_129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451"}</definedName>
    <definedName name="_129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451"}</definedName>
    <definedName name="_129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450"}</definedName>
    <definedName name="_129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450"}</definedName>
    <definedName name="_129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449"}</definedName>
    <definedName name="_129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449"}</definedName>
    <definedName name="_129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448"}</definedName>
    <definedName name="_129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448"}</definedName>
    <definedName name="_129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447"}</definedName>
    <definedName name="_129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447"}</definedName>
    <definedName name="_129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446"}</definedName>
    <definedName name="_129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446"}</definedName>
    <definedName name="_12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275"}</definedName>
    <definedName name="_12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275"}</definedName>
    <definedName name="_129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445"}</definedName>
    <definedName name="_129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445"}</definedName>
    <definedName name="_129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444"}</definedName>
    <definedName name="_129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444"}</definedName>
    <definedName name="_129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443"}</definedName>
    <definedName name="_129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443"}</definedName>
    <definedName name="_129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442"}</definedName>
    <definedName name="_129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442"}</definedName>
    <definedName name="_129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441"}</definedName>
    <definedName name="_129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441"}</definedName>
    <definedName name="_129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440"}</definedName>
    <definedName name="_129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440"}</definedName>
    <definedName name="_129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439"}</definedName>
    <definedName name="_129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439"}</definedName>
    <definedName name="_129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438"}</definedName>
    <definedName name="_129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438"}</definedName>
    <definedName name="_129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437"}</definedName>
    <definedName name="_129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437"}</definedName>
    <definedName name="_129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436"}</definedName>
    <definedName name="_129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436"}</definedName>
    <definedName name="_12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274"}</definedName>
    <definedName name="_12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274"}</definedName>
    <definedName name="_129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435"}</definedName>
    <definedName name="_129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435"}</definedName>
    <definedName name="_129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434"}</definedName>
    <definedName name="_129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434"}</definedName>
    <definedName name="_129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433"}</definedName>
    <definedName name="_129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433"}</definedName>
    <definedName name="_129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432"}</definedName>
    <definedName name="_129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432"}</definedName>
    <definedName name="_129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431"}</definedName>
    <definedName name="_129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431"}</definedName>
    <definedName name="_129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430"}</definedName>
    <definedName name="_129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430"}</definedName>
    <definedName name="_129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429"}</definedName>
    <definedName name="_129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429"}</definedName>
    <definedName name="_129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428"}</definedName>
    <definedName name="_129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428"}</definedName>
    <definedName name="_129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427"}</definedName>
    <definedName name="_129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427"}</definedName>
    <definedName name="_129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426"}</definedName>
    <definedName name="_129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426"}</definedName>
    <definedName name="_129MBSEPO_M">#REF!</definedName>
    <definedName name="_129YBSEPO_M">#REF!</definedName>
    <definedName name="_13___123Graph_ACHART_15" hidden="1">#REF!</definedName>
    <definedName name="_13___123Graph_ACHART_17" hidden="1">#REF!</definedName>
    <definedName name="_13___123Graph_ACHART_2" hidden="1">#REF!</definedName>
    <definedName name="_13__123Graph_ACHART_2" hidden="1">#REF!</definedName>
    <definedName name="_13__123Graph_ACHART_22" hidden="1">#REF!</definedName>
    <definedName name="_13__123Graph_DGROWTH_REVS_B" hidden="1">#REF!</definedName>
    <definedName name="_13__123Graph_XChart_1A" hidden="1">#REF!</definedName>
    <definedName name="_13__FDSAUDITLINK__" localSheetId="8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4"}</definedName>
    <definedName name="_13__FDSAUDITLINK__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4"}</definedName>
    <definedName name="_130__123Graph_BCHART_17" hidden="1">#REF!</definedName>
    <definedName name="_130__123Graph_BChart_1B" hidden="1">#REF!</definedName>
    <definedName name="_130__123Graph_BCHART_22" hidden="1">#REF!</definedName>
    <definedName name="_130__123Graph_BCHART_24" hidden="1">#REF!</definedName>
    <definedName name="_130__123Graph_BCHART_28" hidden="1">#REF!</definedName>
    <definedName name="_130__123Graph_CCHART_8" hidden="1">#REF!</definedName>
    <definedName name="_130__123Graph_ECHART_7" hidden="1">#REF!</definedName>
    <definedName name="_1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429"}</definedName>
    <definedName name="_1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429"}</definedName>
    <definedName name="_13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273"}</definedName>
    <definedName name="_13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273"}</definedName>
    <definedName name="_130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425"}</definedName>
    <definedName name="_130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425"}</definedName>
    <definedName name="_130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424"}</definedName>
    <definedName name="_130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424"}</definedName>
    <definedName name="_130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423"}</definedName>
    <definedName name="_130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423"}</definedName>
    <definedName name="_130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422"}</definedName>
    <definedName name="_130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422"}</definedName>
    <definedName name="_130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421"}</definedName>
    <definedName name="_130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421"}</definedName>
    <definedName name="_130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420"}</definedName>
    <definedName name="_130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420"}</definedName>
    <definedName name="_130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419"}</definedName>
    <definedName name="_130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419"}</definedName>
    <definedName name="_130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418"}</definedName>
    <definedName name="_130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418"}</definedName>
    <definedName name="_130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417"}</definedName>
    <definedName name="_130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417"}</definedName>
    <definedName name="_130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416"}</definedName>
    <definedName name="_130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416"}</definedName>
    <definedName name="_13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272"}</definedName>
    <definedName name="_13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272"}</definedName>
    <definedName name="_130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415"}</definedName>
    <definedName name="_130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415"}</definedName>
    <definedName name="_130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414"}</definedName>
    <definedName name="_130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414"}</definedName>
    <definedName name="_130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413"}</definedName>
    <definedName name="_130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413"}</definedName>
    <definedName name="_130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412"}</definedName>
    <definedName name="_130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412"}</definedName>
    <definedName name="_130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411"}</definedName>
    <definedName name="_130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411"}</definedName>
    <definedName name="_130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410"}</definedName>
    <definedName name="_130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410"}</definedName>
    <definedName name="_130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409"}</definedName>
    <definedName name="_130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409"}</definedName>
    <definedName name="_130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408"}</definedName>
    <definedName name="_130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408"}</definedName>
    <definedName name="_130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407"}</definedName>
    <definedName name="_130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407"}</definedName>
    <definedName name="_130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406"}</definedName>
    <definedName name="_130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406"}</definedName>
    <definedName name="_13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271"}</definedName>
    <definedName name="_13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271"}</definedName>
    <definedName name="_130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405"}</definedName>
    <definedName name="_130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405"}</definedName>
    <definedName name="_130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404"}</definedName>
    <definedName name="_130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404"}</definedName>
    <definedName name="_130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403"}</definedName>
    <definedName name="_130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403"}</definedName>
    <definedName name="_130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402"}</definedName>
    <definedName name="_130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402"}</definedName>
    <definedName name="_130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401"}</definedName>
    <definedName name="_130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401"}</definedName>
    <definedName name="_130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400"}</definedName>
    <definedName name="_130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400"}</definedName>
    <definedName name="_130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399"}</definedName>
    <definedName name="_130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399"}</definedName>
    <definedName name="_130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398"}</definedName>
    <definedName name="_130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398"}</definedName>
    <definedName name="_130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397"}</definedName>
    <definedName name="_130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397"}</definedName>
    <definedName name="_130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396"}</definedName>
    <definedName name="_130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396"}</definedName>
    <definedName name="_13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270"}</definedName>
    <definedName name="_13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270"}</definedName>
    <definedName name="_130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395"}</definedName>
    <definedName name="_130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395"}</definedName>
    <definedName name="_130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394"}</definedName>
    <definedName name="_130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394"}</definedName>
    <definedName name="_130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393"}</definedName>
    <definedName name="_130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393"}</definedName>
    <definedName name="_130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392"}</definedName>
    <definedName name="_130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392"}</definedName>
    <definedName name="_130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391"}</definedName>
    <definedName name="_130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391"}</definedName>
    <definedName name="_130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390"}</definedName>
    <definedName name="_130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390"}</definedName>
    <definedName name="_130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389"}</definedName>
    <definedName name="_130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389"}</definedName>
    <definedName name="_130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388"}</definedName>
    <definedName name="_130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388"}</definedName>
    <definedName name="_130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387"}</definedName>
    <definedName name="_130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387"}</definedName>
    <definedName name="_130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386"}</definedName>
    <definedName name="_130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386"}</definedName>
    <definedName name="_13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269"}</definedName>
    <definedName name="_13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269"}</definedName>
    <definedName name="_130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385"}</definedName>
    <definedName name="_130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385"}</definedName>
    <definedName name="_130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384"}</definedName>
    <definedName name="_130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384"}</definedName>
    <definedName name="_130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383"}</definedName>
    <definedName name="_130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383"}</definedName>
    <definedName name="_130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382"}</definedName>
    <definedName name="_130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382"}</definedName>
    <definedName name="_130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381"}</definedName>
    <definedName name="_130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381"}</definedName>
    <definedName name="_130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380"}</definedName>
    <definedName name="_130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380"}</definedName>
    <definedName name="_130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379"}</definedName>
    <definedName name="_130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379"}</definedName>
    <definedName name="_130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378"}</definedName>
    <definedName name="_130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378"}</definedName>
    <definedName name="_130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377"}</definedName>
    <definedName name="_130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377"}</definedName>
    <definedName name="_130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376"}</definedName>
    <definedName name="_130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376"}</definedName>
    <definedName name="_13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268"}</definedName>
    <definedName name="_13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268"}</definedName>
    <definedName name="_130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375"}</definedName>
    <definedName name="_130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375"}</definedName>
    <definedName name="_130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374"}</definedName>
    <definedName name="_130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374"}</definedName>
    <definedName name="_130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373"}</definedName>
    <definedName name="_130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373"}</definedName>
    <definedName name="_130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372"}</definedName>
    <definedName name="_130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372"}</definedName>
    <definedName name="_130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371"}</definedName>
    <definedName name="_130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371"}</definedName>
    <definedName name="_130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370"}</definedName>
    <definedName name="_130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370"}</definedName>
    <definedName name="_130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369"}</definedName>
    <definedName name="_130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369"}</definedName>
    <definedName name="_130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368"}</definedName>
    <definedName name="_130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368"}</definedName>
    <definedName name="_130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367"}</definedName>
    <definedName name="_130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367"}</definedName>
    <definedName name="_130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366"}</definedName>
    <definedName name="_130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366"}</definedName>
    <definedName name="_13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267"}</definedName>
    <definedName name="_13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267"}</definedName>
    <definedName name="_130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365"}</definedName>
    <definedName name="_130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365"}</definedName>
    <definedName name="_130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364"}</definedName>
    <definedName name="_130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364"}</definedName>
    <definedName name="_130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363"}</definedName>
    <definedName name="_130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363"}</definedName>
    <definedName name="_130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362"}</definedName>
    <definedName name="_130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362"}</definedName>
    <definedName name="_130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361"}</definedName>
    <definedName name="_130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361"}</definedName>
    <definedName name="_130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360"}</definedName>
    <definedName name="_130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360"}</definedName>
    <definedName name="_130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359"}</definedName>
    <definedName name="_130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359"}</definedName>
    <definedName name="_130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358"}</definedName>
    <definedName name="_130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358"}</definedName>
    <definedName name="_130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357"}</definedName>
    <definedName name="_130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357"}</definedName>
    <definedName name="_130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356"}</definedName>
    <definedName name="_130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356"}</definedName>
    <definedName name="_13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266"}</definedName>
    <definedName name="_13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266"}</definedName>
    <definedName name="_130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355"}</definedName>
    <definedName name="_130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355"}</definedName>
    <definedName name="_130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354"}</definedName>
    <definedName name="_130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354"}</definedName>
    <definedName name="_130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353"}</definedName>
    <definedName name="_130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353"}</definedName>
    <definedName name="_130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352"}</definedName>
    <definedName name="_130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352"}</definedName>
    <definedName name="_130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351"}</definedName>
    <definedName name="_130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351"}</definedName>
    <definedName name="_130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350"}</definedName>
    <definedName name="_130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350"}</definedName>
    <definedName name="_130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349"}</definedName>
    <definedName name="_130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349"}</definedName>
    <definedName name="_130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348"}</definedName>
    <definedName name="_130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348"}</definedName>
    <definedName name="_130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347"}</definedName>
    <definedName name="_130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347"}</definedName>
    <definedName name="_130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346"}</definedName>
    <definedName name="_130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346"}</definedName>
    <definedName name="_13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265"}</definedName>
    <definedName name="_13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265"}</definedName>
    <definedName name="_130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345"}</definedName>
    <definedName name="_130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345"}</definedName>
    <definedName name="_130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344"}</definedName>
    <definedName name="_130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344"}</definedName>
    <definedName name="_130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343"}</definedName>
    <definedName name="_130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343"}</definedName>
    <definedName name="_130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342"}</definedName>
    <definedName name="_130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342"}</definedName>
    <definedName name="_130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341"}</definedName>
    <definedName name="_130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341"}</definedName>
    <definedName name="_130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340"}</definedName>
    <definedName name="_130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340"}</definedName>
    <definedName name="_130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339"}</definedName>
    <definedName name="_130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339"}</definedName>
    <definedName name="_130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338"}</definedName>
    <definedName name="_130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338"}</definedName>
    <definedName name="_130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337"}</definedName>
    <definedName name="_130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337"}</definedName>
    <definedName name="_130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336"}</definedName>
    <definedName name="_130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336"}</definedName>
    <definedName name="_13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264"}</definedName>
    <definedName name="_13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264"}</definedName>
    <definedName name="_130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335"}</definedName>
    <definedName name="_130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335"}</definedName>
    <definedName name="_130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334"}</definedName>
    <definedName name="_130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334"}</definedName>
    <definedName name="_130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333"}</definedName>
    <definedName name="_130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333"}</definedName>
    <definedName name="_130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332"}</definedName>
    <definedName name="_130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332"}</definedName>
    <definedName name="_130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331"}</definedName>
    <definedName name="_130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331"}</definedName>
    <definedName name="_130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330"}</definedName>
    <definedName name="_130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330"}</definedName>
    <definedName name="_130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329"}</definedName>
    <definedName name="_130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329"}</definedName>
    <definedName name="_130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328"}</definedName>
    <definedName name="_130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328"}</definedName>
    <definedName name="_130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327"}</definedName>
    <definedName name="_130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327"}</definedName>
    <definedName name="_130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326"}</definedName>
    <definedName name="_130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326"}</definedName>
    <definedName name="_131__123Graph_BCHART_18" hidden="1">#REF!</definedName>
    <definedName name="_131__123Graph_BCHART_2" hidden="1">#REF!</definedName>
    <definedName name="_131__123Graph_BCHART_23" hidden="1">#REF!</definedName>
    <definedName name="_131__123Graph_BCHART_25" hidden="1">#REF!</definedName>
    <definedName name="_131__123Graph_BCHART_29" hidden="1">#REF!</definedName>
    <definedName name="_131__123Graph_CCHART_9" hidden="1">#REF!</definedName>
    <definedName name="_131__123Graph_ECHART_8" hidden="1">#REF!</definedName>
    <definedName name="_1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428"}</definedName>
    <definedName name="_1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428"}</definedName>
    <definedName name="_13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263"}</definedName>
    <definedName name="_13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263"}</definedName>
    <definedName name="_131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325"}</definedName>
    <definedName name="_131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325"}</definedName>
    <definedName name="_131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324"}</definedName>
    <definedName name="_131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324"}</definedName>
    <definedName name="_131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323"}</definedName>
    <definedName name="_131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323"}</definedName>
    <definedName name="_131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322"}</definedName>
    <definedName name="_131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322"}</definedName>
    <definedName name="_131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321"}</definedName>
    <definedName name="_131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321"}</definedName>
    <definedName name="_131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320"}</definedName>
    <definedName name="_131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320"}</definedName>
    <definedName name="_131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319"}</definedName>
    <definedName name="_131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319"}</definedName>
    <definedName name="_131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318"}</definedName>
    <definedName name="_131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318"}</definedName>
    <definedName name="_131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317"}</definedName>
    <definedName name="_131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317"}</definedName>
    <definedName name="_131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316"}</definedName>
    <definedName name="_131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316"}</definedName>
    <definedName name="_13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262"}</definedName>
    <definedName name="_13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262"}</definedName>
    <definedName name="_131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315"}</definedName>
    <definedName name="_131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315"}</definedName>
    <definedName name="_131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314"}</definedName>
    <definedName name="_131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314"}</definedName>
    <definedName name="_131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313"}</definedName>
    <definedName name="_131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313"}</definedName>
    <definedName name="_131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312"}</definedName>
    <definedName name="_131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312"}</definedName>
    <definedName name="_131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311"}</definedName>
    <definedName name="_131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311"}</definedName>
    <definedName name="_131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310"}</definedName>
    <definedName name="_131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310"}</definedName>
    <definedName name="_131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309"}</definedName>
    <definedName name="_131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309"}</definedName>
    <definedName name="_131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308"}</definedName>
    <definedName name="_131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308"}</definedName>
    <definedName name="_131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307"}</definedName>
    <definedName name="_131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307"}</definedName>
    <definedName name="_131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306"}</definedName>
    <definedName name="_131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306"}</definedName>
    <definedName name="_13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261"}</definedName>
    <definedName name="_13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261"}</definedName>
    <definedName name="_131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305"}</definedName>
    <definedName name="_131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305"}</definedName>
    <definedName name="_131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304"}</definedName>
    <definedName name="_131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304"}</definedName>
    <definedName name="_131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303"}</definedName>
    <definedName name="_131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303"}</definedName>
    <definedName name="_131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302"}</definedName>
    <definedName name="_131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302"}</definedName>
    <definedName name="_131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301"}</definedName>
    <definedName name="_131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301"}</definedName>
    <definedName name="_131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300"}</definedName>
    <definedName name="_131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300"}</definedName>
    <definedName name="_131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299"}</definedName>
    <definedName name="_131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299"}</definedName>
    <definedName name="_131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298"}</definedName>
    <definedName name="_131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298"}</definedName>
    <definedName name="_131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297"}</definedName>
    <definedName name="_131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297"}</definedName>
    <definedName name="_131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296"}</definedName>
    <definedName name="_131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296"}</definedName>
    <definedName name="_13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260"}</definedName>
    <definedName name="_13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260"}</definedName>
    <definedName name="_131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295"}</definedName>
    <definedName name="_131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295"}</definedName>
    <definedName name="_131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294"}</definedName>
    <definedName name="_131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294"}</definedName>
    <definedName name="_131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293"}</definedName>
    <definedName name="_131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293"}</definedName>
    <definedName name="_131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292"}</definedName>
    <definedName name="_131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292"}</definedName>
    <definedName name="_131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291"}</definedName>
    <definedName name="_131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291"}</definedName>
    <definedName name="_131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290"}</definedName>
    <definedName name="_131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290"}</definedName>
    <definedName name="_131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289"}</definedName>
    <definedName name="_131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289"}</definedName>
    <definedName name="_131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288"}</definedName>
    <definedName name="_131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288"}</definedName>
    <definedName name="_131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287"}</definedName>
    <definedName name="_131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287"}</definedName>
    <definedName name="_131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286"}</definedName>
    <definedName name="_131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286"}</definedName>
    <definedName name="_13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259"}</definedName>
    <definedName name="_13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259"}</definedName>
    <definedName name="_131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285"}</definedName>
    <definedName name="_131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285"}</definedName>
    <definedName name="_131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284"}</definedName>
    <definedName name="_131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284"}</definedName>
    <definedName name="_131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283"}</definedName>
    <definedName name="_131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283"}</definedName>
    <definedName name="_131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282"}</definedName>
    <definedName name="_131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282"}</definedName>
    <definedName name="_131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281"}</definedName>
    <definedName name="_131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281"}</definedName>
    <definedName name="_131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280"}</definedName>
    <definedName name="_131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280"}</definedName>
    <definedName name="_131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279"}</definedName>
    <definedName name="_131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279"}</definedName>
    <definedName name="_131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278"}</definedName>
    <definedName name="_131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278"}</definedName>
    <definedName name="_131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277"}</definedName>
    <definedName name="_131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277"}</definedName>
    <definedName name="_131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276"}</definedName>
    <definedName name="_131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276"}</definedName>
    <definedName name="_13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258"}</definedName>
    <definedName name="_13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258"}</definedName>
    <definedName name="_131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275"}</definedName>
    <definedName name="_131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275"}</definedName>
    <definedName name="_131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274"}</definedName>
    <definedName name="_131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274"}</definedName>
    <definedName name="_131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273"}</definedName>
    <definedName name="_131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273"}</definedName>
    <definedName name="_131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272"}</definedName>
    <definedName name="_131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272"}</definedName>
    <definedName name="_131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271"}</definedName>
    <definedName name="_131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271"}</definedName>
    <definedName name="_131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270"}</definedName>
    <definedName name="_131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270"}</definedName>
    <definedName name="_131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269"}</definedName>
    <definedName name="_131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269"}</definedName>
    <definedName name="_131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268"}</definedName>
    <definedName name="_131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268"}</definedName>
    <definedName name="_131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267"}</definedName>
    <definedName name="_131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267"}</definedName>
    <definedName name="_131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266"}</definedName>
    <definedName name="_131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266"}</definedName>
    <definedName name="_13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257"}</definedName>
    <definedName name="_13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257"}</definedName>
    <definedName name="_131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265"}</definedName>
    <definedName name="_131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265"}</definedName>
    <definedName name="_131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264"}</definedName>
    <definedName name="_131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264"}</definedName>
    <definedName name="_131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263"}</definedName>
    <definedName name="_131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263"}</definedName>
    <definedName name="_131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262"}</definedName>
    <definedName name="_131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262"}</definedName>
    <definedName name="_131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261"}</definedName>
    <definedName name="_131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261"}</definedName>
    <definedName name="_131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260"}</definedName>
    <definedName name="_131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260"}</definedName>
    <definedName name="_131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259"}</definedName>
    <definedName name="_131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259"}</definedName>
    <definedName name="_131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258"}</definedName>
    <definedName name="_131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258"}</definedName>
    <definedName name="_131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257"}</definedName>
    <definedName name="_131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257"}</definedName>
    <definedName name="_131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256"}</definedName>
    <definedName name="_131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256"}</definedName>
    <definedName name="_13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256"}</definedName>
    <definedName name="_13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256"}</definedName>
    <definedName name="_131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255"}</definedName>
    <definedName name="_131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255"}</definedName>
    <definedName name="_131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254"}</definedName>
    <definedName name="_131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254"}</definedName>
    <definedName name="_131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253"}</definedName>
    <definedName name="_131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253"}</definedName>
    <definedName name="_131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252"}</definedName>
    <definedName name="_131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252"}</definedName>
    <definedName name="_131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251"}</definedName>
    <definedName name="_131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251"}</definedName>
    <definedName name="_131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250"}</definedName>
    <definedName name="_131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250"}</definedName>
    <definedName name="_131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249"}</definedName>
    <definedName name="_131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249"}</definedName>
    <definedName name="_131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248"}</definedName>
    <definedName name="_131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248"}</definedName>
    <definedName name="_131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247"}</definedName>
    <definedName name="_131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247"}</definedName>
    <definedName name="_131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246"}</definedName>
    <definedName name="_131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246"}</definedName>
    <definedName name="_13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255"}</definedName>
    <definedName name="_13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255"}</definedName>
    <definedName name="_131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245"}</definedName>
    <definedName name="_131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245"}</definedName>
    <definedName name="_131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244"}</definedName>
    <definedName name="_131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244"}</definedName>
    <definedName name="_131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243"}</definedName>
    <definedName name="_131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243"}</definedName>
    <definedName name="_131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242"}</definedName>
    <definedName name="_131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242"}</definedName>
    <definedName name="_131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241"}</definedName>
    <definedName name="_131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241"}</definedName>
    <definedName name="_131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240"}</definedName>
    <definedName name="_131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240"}</definedName>
    <definedName name="_131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239"}</definedName>
    <definedName name="_131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239"}</definedName>
    <definedName name="_131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238"}</definedName>
    <definedName name="_131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238"}</definedName>
    <definedName name="_131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237"}</definedName>
    <definedName name="_131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237"}</definedName>
    <definedName name="_131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236"}</definedName>
    <definedName name="_131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236"}</definedName>
    <definedName name="_13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254"}</definedName>
    <definedName name="_13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254"}</definedName>
    <definedName name="_131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235"}</definedName>
    <definedName name="_131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235"}</definedName>
    <definedName name="_131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234"}</definedName>
    <definedName name="_131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234"}</definedName>
    <definedName name="_131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233"}</definedName>
    <definedName name="_131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233"}</definedName>
    <definedName name="_131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232"}</definedName>
    <definedName name="_131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232"}</definedName>
    <definedName name="_131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231"}</definedName>
    <definedName name="_131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231"}</definedName>
    <definedName name="_131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230"}</definedName>
    <definedName name="_131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230"}</definedName>
    <definedName name="_131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229"}</definedName>
    <definedName name="_131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229"}</definedName>
    <definedName name="_131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228"}</definedName>
    <definedName name="_131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228"}</definedName>
    <definedName name="_131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227"}</definedName>
    <definedName name="_131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227"}</definedName>
    <definedName name="_131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226"}</definedName>
    <definedName name="_131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226"}</definedName>
    <definedName name="_131YAAPRO_M">#REF!</definedName>
    <definedName name="_132__123Graph_BChart_1B" hidden="1">#REF!</definedName>
    <definedName name="_132__123Graph_BCHART_22" hidden="1">#REF!</definedName>
    <definedName name="_132__123Graph_BCHART_24" hidden="1">#REF!</definedName>
    <definedName name="_132__123Graph_BCHART_26" hidden="1">#REF!</definedName>
    <definedName name="_132__123Graph_BCHART_3" hidden="1">#REF!</definedName>
    <definedName name="_132__123Graph_D_Chart_1A" hidden="1">#REF!</definedName>
    <definedName name="_132__123Graph_ECHART_9" hidden="1">#REF!</definedName>
    <definedName name="_1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427"}</definedName>
    <definedName name="_1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427"}</definedName>
    <definedName name="_13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253"}</definedName>
    <definedName name="_13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253"}</definedName>
    <definedName name="_132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225"}</definedName>
    <definedName name="_132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225"}</definedName>
    <definedName name="_132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224"}</definedName>
    <definedName name="_132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224"}</definedName>
    <definedName name="_132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223"}</definedName>
    <definedName name="_132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223"}</definedName>
    <definedName name="_132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222"}</definedName>
    <definedName name="_132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222"}</definedName>
    <definedName name="_132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221"}</definedName>
    <definedName name="_132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221"}</definedName>
    <definedName name="_132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220"}</definedName>
    <definedName name="_132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220"}</definedName>
    <definedName name="_132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219"}</definedName>
    <definedName name="_132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219"}</definedName>
    <definedName name="_132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218"}</definedName>
    <definedName name="_132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218"}</definedName>
    <definedName name="_132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217"}</definedName>
    <definedName name="_132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217"}</definedName>
    <definedName name="_132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216"}</definedName>
    <definedName name="_132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216"}</definedName>
    <definedName name="_13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252"}</definedName>
    <definedName name="_13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252"}</definedName>
    <definedName name="_132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215"}</definedName>
    <definedName name="_132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215"}</definedName>
    <definedName name="_132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214"}</definedName>
    <definedName name="_132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214"}</definedName>
    <definedName name="_132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213"}</definedName>
    <definedName name="_132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213"}</definedName>
    <definedName name="_132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212"}</definedName>
    <definedName name="_132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212"}</definedName>
    <definedName name="_132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211"}</definedName>
    <definedName name="_132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211"}</definedName>
    <definedName name="_132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210"}</definedName>
    <definedName name="_132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210"}</definedName>
    <definedName name="_132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209"}</definedName>
    <definedName name="_132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209"}</definedName>
    <definedName name="_132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208"}</definedName>
    <definedName name="_132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208"}</definedName>
    <definedName name="_132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207"}</definedName>
    <definedName name="_132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207"}</definedName>
    <definedName name="_132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206"}</definedName>
    <definedName name="_132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206"}</definedName>
    <definedName name="_13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251"}</definedName>
    <definedName name="_13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251"}</definedName>
    <definedName name="_132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205"}</definedName>
    <definedName name="_132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205"}</definedName>
    <definedName name="_132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204"}</definedName>
    <definedName name="_132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204"}</definedName>
    <definedName name="_132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203"}</definedName>
    <definedName name="_132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203"}</definedName>
    <definedName name="_132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202"}</definedName>
    <definedName name="_132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202"}</definedName>
    <definedName name="_132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201"}</definedName>
    <definedName name="_132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201"}</definedName>
    <definedName name="_132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200"}</definedName>
    <definedName name="_132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200"}</definedName>
    <definedName name="_132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199"}</definedName>
    <definedName name="_132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199"}</definedName>
    <definedName name="_132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198"}</definedName>
    <definedName name="_132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198"}</definedName>
    <definedName name="_132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197"}</definedName>
    <definedName name="_132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197"}</definedName>
    <definedName name="_132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196"}</definedName>
    <definedName name="_132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196"}</definedName>
    <definedName name="_13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250"}</definedName>
    <definedName name="_13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250"}</definedName>
    <definedName name="_132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195"}</definedName>
    <definedName name="_132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195"}</definedName>
    <definedName name="_132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194"}</definedName>
    <definedName name="_132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194"}</definedName>
    <definedName name="_132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193"}</definedName>
    <definedName name="_132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193"}</definedName>
    <definedName name="_132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192"}</definedName>
    <definedName name="_132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192"}</definedName>
    <definedName name="_132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191"}</definedName>
    <definedName name="_132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191"}</definedName>
    <definedName name="_132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190"}</definedName>
    <definedName name="_132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190"}</definedName>
    <definedName name="_132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189"}</definedName>
    <definedName name="_132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189"}</definedName>
    <definedName name="_132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188"}</definedName>
    <definedName name="_132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188"}</definedName>
    <definedName name="_132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187"}</definedName>
    <definedName name="_132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187"}</definedName>
    <definedName name="_132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186"}</definedName>
    <definedName name="_132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186"}</definedName>
    <definedName name="_13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249"}</definedName>
    <definedName name="_13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249"}</definedName>
    <definedName name="_132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185"}</definedName>
    <definedName name="_132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185"}</definedName>
    <definedName name="_132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184"}</definedName>
    <definedName name="_132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184"}</definedName>
    <definedName name="_132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183"}</definedName>
    <definedName name="_132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183"}</definedName>
    <definedName name="_132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182"}</definedName>
    <definedName name="_132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182"}</definedName>
    <definedName name="_132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181"}</definedName>
    <definedName name="_132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181"}</definedName>
    <definedName name="_132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180"}</definedName>
    <definedName name="_132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180"}</definedName>
    <definedName name="_132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179"}</definedName>
    <definedName name="_132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179"}</definedName>
    <definedName name="_132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178"}</definedName>
    <definedName name="_132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178"}</definedName>
    <definedName name="_132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177"}</definedName>
    <definedName name="_132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177"}</definedName>
    <definedName name="_132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176"}</definedName>
    <definedName name="_132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176"}</definedName>
    <definedName name="_13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248"}</definedName>
    <definedName name="_13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248"}</definedName>
    <definedName name="_132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175"}</definedName>
    <definedName name="_132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175"}</definedName>
    <definedName name="_132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174"}</definedName>
    <definedName name="_132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174"}</definedName>
    <definedName name="_132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173"}</definedName>
    <definedName name="_132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173"}</definedName>
    <definedName name="_132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172"}</definedName>
    <definedName name="_132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172"}</definedName>
    <definedName name="_132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171"}</definedName>
    <definedName name="_132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171"}</definedName>
    <definedName name="_132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170"}</definedName>
    <definedName name="_132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170"}</definedName>
    <definedName name="_132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169"}</definedName>
    <definedName name="_132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169"}</definedName>
    <definedName name="_132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168"}</definedName>
    <definedName name="_132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168"}</definedName>
    <definedName name="_132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167"}</definedName>
    <definedName name="_132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167"}</definedName>
    <definedName name="_132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166"}</definedName>
    <definedName name="_132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166"}</definedName>
    <definedName name="_13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247"}</definedName>
    <definedName name="_13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247"}</definedName>
    <definedName name="_132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165"}</definedName>
    <definedName name="_132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165"}</definedName>
    <definedName name="_132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164"}</definedName>
    <definedName name="_132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164"}</definedName>
    <definedName name="_132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163"}</definedName>
    <definedName name="_132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163"}</definedName>
    <definedName name="_132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162"}</definedName>
    <definedName name="_132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162"}</definedName>
    <definedName name="_132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161"}</definedName>
    <definedName name="_132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161"}</definedName>
    <definedName name="_132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160"}</definedName>
    <definedName name="_132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160"}</definedName>
    <definedName name="_132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159"}</definedName>
    <definedName name="_132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159"}</definedName>
    <definedName name="_132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158"}</definedName>
    <definedName name="_132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158"}</definedName>
    <definedName name="_132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157"}</definedName>
    <definedName name="_132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157"}</definedName>
    <definedName name="_132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156"}</definedName>
    <definedName name="_132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156"}</definedName>
    <definedName name="_13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246"}</definedName>
    <definedName name="_13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246"}</definedName>
    <definedName name="_132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155"}</definedName>
    <definedName name="_132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155"}</definedName>
    <definedName name="_132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154"}</definedName>
    <definedName name="_132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154"}</definedName>
    <definedName name="_132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153"}</definedName>
    <definedName name="_132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153"}</definedName>
    <definedName name="_132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152"}</definedName>
    <definedName name="_132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152"}</definedName>
    <definedName name="_132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151"}</definedName>
    <definedName name="_132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151"}</definedName>
    <definedName name="_132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150"}</definedName>
    <definedName name="_132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150"}</definedName>
    <definedName name="_132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149"}</definedName>
    <definedName name="_132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149"}</definedName>
    <definedName name="_132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148"}</definedName>
    <definedName name="_132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148"}</definedName>
    <definedName name="_132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147"}</definedName>
    <definedName name="_132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147"}</definedName>
    <definedName name="_132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146"}</definedName>
    <definedName name="_132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146"}</definedName>
    <definedName name="_13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245"}</definedName>
    <definedName name="_13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245"}</definedName>
    <definedName name="_132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145"}</definedName>
    <definedName name="_132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145"}</definedName>
    <definedName name="_132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144"}</definedName>
    <definedName name="_132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144"}</definedName>
    <definedName name="_132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143"}</definedName>
    <definedName name="_132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143"}</definedName>
    <definedName name="_132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142"}</definedName>
    <definedName name="_132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142"}</definedName>
    <definedName name="_132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141"}</definedName>
    <definedName name="_132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141"}</definedName>
    <definedName name="_132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140"}</definedName>
    <definedName name="_132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140"}</definedName>
    <definedName name="_132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139"}</definedName>
    <definedName name="_132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139"}</definedName>
    <definedName name="_132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138"}</definedName>
    <definedName name="_132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138"}</definedName>
    <definedName name="_132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137"}</definedName>
    <definedName name="_132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137"}</definedName>
    <definedName name="_132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136"}</definedName>
    <definedName name="_132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136"}</definedName>
    <definedName name="_13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244"}</definedName>
    <definedName name="_13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244"}</definedName>
    <definedName name="_132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135"}</definedName>
    <definedName name="_132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135"}</definedName>
    <definedName name="_132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134"}</definedName>
    <definedName name="_132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134"}</definedName>
    <definedName name="_132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133"}</definedName>
    <definedName name="_132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133"}</definedName>
    <definedName name="_132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132"}</definedName>
    <definedName name="_132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132"}</definedName>
    <definedName name="_132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131"}</definedName>
    <definedName name="_132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131"}</definedName>
    <definedName name="_132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130"}</definedName>
    <definedName name="_132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130"}</definedName>
    <definedName name="_132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129"}</definedName>
    <definedName name="_132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129"}</definedName>
    <definedName name="_132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128"}</definedName>
    <definedName name="_132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128"}</definedName>
    <definedName name="_132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127"}</definedName>
    <definedName name="_132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127"}</definedName>
    <definedName name="_132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126"}</definedName>
    <definedName name="_132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126"}</definedName>
    <definedName name="_133__123Graph_BCHART_2" hidden="1">#REF!</definedName>
    <definedName name="_133__123Graph_BCHART_23" hidden="1">#REF!</definedName>
    <definedName name="_133__123Graph_BCHART_25" hidden="1">#REF!</definedName>
    <definedName name="_133__123Graph_BCHART_27" hidden="1">#REF!</definedName>
    <definedName name="_133__123Graph_BCHART_30" hidden="1">#REF!</definedName>
    <definedName name="_133__123Graph_DCHART_10" hidden="1">#REF!</definedName>
    <definedName name="_133__123Graph_F_Chart_1A" hidden="1">#REF!</definedName>
    <definedName name="_1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426"}</definedName>
    <definedName name="_1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426"}</definedName>
    <definedName name="_13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243"}</definedName>
    <definedName name="_13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243"}</definedName>
    <definedName name="_133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125"}</definedName>
    <definedName name="_133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125"}</definedName>
    <definedName name="_133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124"}</definedName>
    <definedName name="_133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124"}</definedName>
    <definedName name="_133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123"}</definedName>
    <definedName name="_133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123"}</definedName>
    <definedName name="_133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122"}</definedName>
    <definedName name="_133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122"}</definedName>
    <definedName name="_133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121"}</definedName>
    <definedName name="_133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121"}</definedName>
    <definedName name="_133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120"}</definedName>
    <definedName name="_133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120"}</definedName>
    <definedName name="_133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119"}</definedName>
    <definedName name="_133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119"}</definedName>
    <definedName name="_133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118"}</definedName>
    <definedName name="_133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118"}</definedName>
    <definedName name="_133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117"}</definedName>
    <definedName name="_133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117"}</definedName>
    <definedName name="_133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116"}</definedName>
    <definedName name="_133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116"}</definedName>
    <definedName name="_13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242"}</definedName>
    <definedName name="_13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242"}</definedName>
    <definedName name="_133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115"}</definedName>
    <definedName name="_133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115"}</definedName>
    <definedName name="_133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114"}</definedName>
    <definedName name="_133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114"}</definedName>
    <definedName name="_133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113"}</definedName>
    <definedName name="_133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113"}</definedName>
    <definedName name="_133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112"}</definedName>
    <definedName name="_133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112"}</definedName>
    <definedName name="_133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111"}</definedName>
    <definedName name="_133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111"}</definedName>
    <definedName name="_133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110"}</definedName>
    <definedName name="_133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110"}</definedName>
    <definedName name="_133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109"}</definedName>
    <definedName name="_133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109"}</definedName>
    <definedName name="_133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108"}</definedName>
    <definedName name="_133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108"}</definedName>
    <definedName name="_133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107"}</definedName>
    <definedName name="_133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107"}</definedName>
    <definedName name="_133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106"}</definedName>
    <definedName name="_133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106"}</definedName>
    <definedName name="_13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241"}</definedName>
    <definedName name="_13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241"}</definedName>
    <definedName name="_133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105"}</definedName>
    <definedName name="_133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105"}</definedName>
    <definedName name="_133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104"}</definedName>
    <definedName name="_133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104"}</definedName>
    <definedName name="_133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103"}</definedName>
    <definedName name="_133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103"}</definedName>
    <definedName name="_133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102"}</definedName>
    <definedName name="_133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102"}</definedName>
    <definedName name="_133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101"}</definedName>
    <definedName name="_133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101"}</definedName>
    <definedName name="_133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100"}</definedName>
    <definedName name="_133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100"}</definedName>
    <definedName name="_133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99"}</definedName>
    <definedName name="_133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99"}</definedName>
    <definedName name="_133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98"}</definedName>
    <definedName name="_133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98"}</definedName>
    <definedName name="_133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97"}</definedName>
    <definedName name="_133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97"}</definedName>
    <definedName name="_133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96"}</definedName>
    <definedName name="_133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96"}</definedName>
    <definedName name="_13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240"}</definedName>
    <definedName name="_13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240"}</definedName>
    <definedName name="_133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95"}</definedName>
    <definedName name="_133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95"}</definedName>
    <definedName name="_133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94"}</definedName>
    <definedName name="_133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94"}</definedName>
    <definedName name="_133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93"}</definedName>
    <definedName name="_133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93"}</definedName>
    <definedName name="_133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92"}</definedName>
    <definedName name="_133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92"}</definedName>
    <definedName name="_133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91"}</definedName>
    <definedName name="_133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91"}</definedName>
    <definedName name="_133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90"}</definedName>
    <definedName name="_133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90"}</definedName>
    <definedName name="_133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89"}</definedName>
    <definedName name="_133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89"}</definedName>
    <definedName name="_133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88"}</definedName>
    <definedName name="_133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88"}</definedName>
    <definedName name="_133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87"}</definedName>
    <definedName name="_133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87"}</definedName>
    <definedName name="_133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86"}</definedName>
    <definedName name="_133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86"}</definedName>
    <definedName name="_13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239"}</definedName>
    <definedName name="_13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239"}</definedName>
    <definedName name="_133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85"}</definedName>
    <definedName name="_133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85"}</definedName>
    <definedName name="_133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84"}</definedName>
    <definedName name="_133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84"}</definedName>
    <definedName name="_133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83"}</definedName>
    <definedName name="_133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83"}</definedName>
    <definedName name="_133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82"}</definedName>
    <definedName name="_133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82"}</definedName>
    <definedName name="_133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81"}</definedName>
    <definedName name="_133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81"}</definedName>
    <definedName name="_133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80"}</definedName>
    <definedName name="_133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80"}</definedName>
    <definedName name="_133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79"}</definedName>
    <definedName name="_133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79"}</definedName>
    <definedName name="_133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78"}</definedName>
    <definedName name="_133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78"}</definedName>
    <definedName name="_133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77"}</definedName>
    <definedName name="_133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77"}</definedName>
    <definedName name="_133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76"}</definedName>
    <definedName name="_133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76"}</definedName>
    <definedName name="_13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238"}</definedName>
    <definedName name="_13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238"}</definedName>
    <definedName name="_133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75"}</definedName>
    <definedName name="_133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75"}</definedName>
    <definedName name="_133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74"}</definedName>
    <definedName name="_133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74"}</definedName>
    <definedName name="_133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73"}</definedName>
    <definedName name="_133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73"}</definedName>
    <definedName name="_133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72"}</definedName>
    <definedName name="_133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72"}</definedName>
    <definedName name="_133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71"}</definedName>
    <definedName name="_133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71"}</definedName>
    <definedName name="_133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70"}</definedName>
    <definedName name="_133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70"}</definedName>
    <definedName name="_133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69"}</definedName>
    <definedName name="_133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69"}</definedName>
    <definedName name="_133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68"}</definedName>
    <definedName name="_133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68"}</definedName>
    <definedName name="_133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67"}</definedName>
    <definedName name="_133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67"}</definedName>
    <definedName name="_133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66"}</definedName>
    <definedName name="_133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66"}</definedName>
    <definedName name="_13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237"}</definedName>
    <definedName name="_13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237"}</definedName>
    <definedName name="_133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65"}</definedName>
    <definedName name="_133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65"}</definedName>
    <definedName name="_133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64"}</definedName>
    <definedName name="_133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64"}</definedName>
    <definedName name="_133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63"}</definedName>
    <definedName name="_133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63"}</definedName>
    <definedName name="_133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62"}</definedName>
    <definedName name="_133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62"}</definedName>
    <definedName name="_133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61"}</definedName>
    <definedName name="_133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61"}</definedName>
    <definedName name="_133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60"}</definedName>
    <definedName name="_133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60"}</definedName>
    <definedName name="_133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59"}</definedName>
    <definedName name="_133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59"}</definedName>
    <definedName name="_133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58"}</definedName>
    <definedName name="_133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58"}</definedName>
    <definedName name="_133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57"}</definedName>
    <definedName name="_133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57"}</definedName>
    <definedName name="_133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56"}</definedName>
    <definedName name="_133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56"}</definedName>
    <definedName name="_13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236"}</definedName>
    <definedName name="_13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236"}</definedName>
    <definedName name="_133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55"}</definedName>
    <definedName name="_133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55"}</definedName>
    <definedName name="_133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54"}</definedName>
    <definedName name="_133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54"}</definedName>
    <definedName name="_133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53"}</definedName>
    <definedName name="_133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53"}</definedName>
    <definedName name="_133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52"}</definedName>
    <definedName name="_133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52"}</definedName>
    <definedName name="_133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51"}</definedName>
    <definedName name="_133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51"}</definedName>
    <definedName name="_133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"}</definedName>
    <definedName name="_133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"}</definedName>
    <definedName name="_133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"}</definedName>
    <definedName name="_133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"}</definedName>
    <definedName name="_133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"}</definedName>
    <definedName name="_133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"}</definedName>
    <definedName name="_133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"}</definedName>
    <definedName name="_133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"}</definedName>
    <definedName name="_133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"}</definedName>
    <definedName name="_133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"}</definedName>
    <definedName name="_13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235"}</definedName>
    <definedName name="_13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235"}</definedName>
    <definedName name="_133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"}</definedName>
    <definedName name="_133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"}</definedName>
    <definedName name="_133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"}</definedName>
    <definedName name="_133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"}</definedName>
    <definedName name="_133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"}</definedName>
    <definedName name="_133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"}</definedName>
    <definedName name="_133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"}</definedName>
    <definedName name="_133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"}</definedName>
    <definedName name="_133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"}</definedName>
    <definedName name="_133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"}</definedName>
    <definedName name="_133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"}</definedName>
    <definedName name="_133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"}</definedName>
    <definedName name="_133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"}</definedName>
    <definedName name="_133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"}</definedName>
    <definedName name="_133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"}</definedName>
    <definedName name="_133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"}</definedName>
    <definedName name="_133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"}</definedName>
    <definedName name="_133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"}</definedName>
    <definedName name="_133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"}</definedName>
    <definedName name="_133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"}</definedName>
    <definedName name="_13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234"}</definedName>
    <definedName name="_13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234"}</definedName>
    <definedName name="_133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"}</definedName>
    <definedName name="_133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"}</definedName>
    <definedName name="_133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"}</definedName>
    <definedName name="_133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"}</definedName>
    <definedName name="_133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"}</definedName>
    <definedName name="_133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"}</definedName>
    <definedName name="_133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"}</definedName>
    <definedName name="_133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"}</definedName>
    <definedName name="_133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"}</definedName>
    <definedName name="_133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"}</definedName>
    <definedName name="_133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"}</definedName>
    <definedName name="_133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"}</definedName>
    <definedName name="_133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"}</definedName>
    <definedName name="_133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"}</definedName>
    <definedName name="_133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"}</definedName>
    <definedName name="_133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"}</definedName>
    <definedName name="_133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"}</definedName>
    <definedName name="_133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"}</definedName>
    <definedName name="_133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"}</definedName>
    <definedName name="_133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"}</definedName>
    <definedName name="_133YAAUGO_M">#REF!</definedName>
    <definedName name="_134__123Graph_BCHART_22" hidden="1">#REF!</definedName>
    <definedName name="_134__123Graph_BCHART_24" hidden="1">#REF!</definedName>
    <definedName name="_134__123Graph_BCHART_26" hidden="1">#REF!</definedName>
    <definedName name="_134__123Graph_BCHART_28" hidden="1">#REF!</definedName>
    <definedName name="_134__123Graph_BCHART_4" hidden="1">#REF!</definedName>
    <definedName name="_134__123Graph_DCHART_11" hidden="1">#REF!</definedName>
    <definedName name="_134__123Graph_FCHART_10" hidden="1">#REF!</definedName>
    <definedName name="_1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425"}</definedName>
    <definedName name="_1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425"}</definedName>
    <definedName name="_13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233"}</definedName>
    <definedName name="_13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233"}</definedName>
    <definedName name="_134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"}</definedName>
    <definedName name="_134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"}</definedName>
    <definedName name="_134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"}</definedName>
    <definedName name="_134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"}</definedName>
    <definedName name="_134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"}</definedName>
    <definedName name="_134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"}</definedName>
    <definedName name="_134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"}</definedName>
    <definedName name="_134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"}</definedName>
    <definedName name="_134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"}</definedName>
    <definedName name="_134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"}</definedName>
    <definedName name="_134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"}</definedName>
    <definedName name="_134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"}</definedName>
    <definedName name="_134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"}</definedName>
    <definedName name="_134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"}</definedName>
    <definedName name="_134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"}</definedName>
    <definedName name="_134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"}</definedName>
    <definedName name="_134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"}</definedName>
    <definedName name="_134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"}</definedName>
    <definedName name="_134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"}</definedName>
    <definedName name="_134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"}</definedName>
    <definedName name="_13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232"}</definedName>
    <definedName name="_13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232"}</definedName>
    <definedName name="_134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"}</definedName>
    <definedName name="_134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"}</definedName>
    <definedName name="_134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"}</definedName>
    <definedName name="_134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"}</definedName>
    <definedName name="_134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"}</definedName>
    <definedName name="_134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"}</definedName>
    <definedName name="_134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"}</definedName>
    <definedName name="_134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"}</definedName>
    <definedName name="_134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"}</definedName>
    <definedName name="_134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"}</definedName>
    <definedName name="_134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"}</definedName>
    <definedName name="_134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"}</definedName>
    <definedName name="_134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"}</definedName>
    <definedName name="_134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"}</definedName>
    <definedName name="_134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"}</definedName>
    <definedName name="_134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"}</definedName>
    <definedName name="_134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"}</definedName>
    <definedName name="_134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"}</definedName>
    <definedName name="_134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"}</definedName>
    <definedName name="_134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"}</definedName>
    <definedName name="_13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231"}</definedName>
    <definedName name="_13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231"}</definedName>
    <definedName name="_134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"}</definedName>
    <definedName name="_134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"}</definedName>
    <definedName name="_134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"}</definedName>
    <definedName name="_134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"}</definedName>
    <definedName name="_134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"}</definedName>
    <definedName name="_134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"}</definedName>
    <definedName name="_134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"}</definedName>
    <definedName name="_134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"}</definedName>
    <definedName name="_134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"}</definedName>
    <definedName name="_134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"}</definedName>
    <definedName name="_134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0"}</definedName>
    <definedName name="_134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0"}</definedName>
    <definedName name="_134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506"}</definedName>
    <definedName name="_134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506"}</definedName>
    <definedName name="_134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505"}</definedName>
    <definedName name="_134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505"}</definedName>
    <definedName name="_134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504"}</definedName>
    <definedName name="_134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504"}</definedName>
    <definedName name="_134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503"}</definedName>
    <definedName name="_134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503"}</definedName>
    <definedName name="_13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230"}</definedName>
    <definedName name="_13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230"}</definedName>
    <definedName name="_134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502"}</definedName>
    <definedName name="_134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502"}</definedName>
    <definedName name="_134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501"}</definedName>
    <definedName name="_134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501"}</definedName>
    <definedName name="_134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500"}</definedName>
    <definedName name="_134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500"}</definedName>
    <definedName name="_134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499"}</definedName>
    <definedName name="_134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499"}</definedName>
    <definedName name="_134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498"}</definedName>
    <definedName name="_134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498"}</definedName>
    <definedName name="_134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497"}</definedName>
    <definedName name="_134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497"}</definedName>
    <definedName name="_134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496"}</definedName>
    <definedName name="_134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496"}</definedName>
    <definedName name="_134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495"}</definedName>
    <definedName name="_134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495"}</definedName>
    <definedName name="_134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494"}</definedName>
    <definedName name="_134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494"}</definedName>
    <definedName name="_134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493"}</definedName>
    <definedName name="_134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493"}</definedName>
    <definedName name="_13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229"}</definedName>
    <definedName name="_13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229"}</definedName>
    <definedName name="_134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492"}</definedName>
    <definedName name="_134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492"}</definedName>
    <definedName name="_134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491"}</definedName>
    <definedName name="_134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491"}</definedName>
    <definedName name="_134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490"}</definedName>
    <definedName name="_134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490"}</definedName>
    <definedName name="_134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489"}</definedName>
    <definedName name="_134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489"}</definedName>
    <definedName name="_134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488"}</definedName>
    <definedName name="_134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488"}</definedName>
    <definedName name="_134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487"}</definedName>
    <definedName name="_134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487"}</definedName>
    <definedName name="_134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486"}</definedName>
    <definedName name="_134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486"}</definedName>
    <definedName name="_134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485"}</definedName>
    <definedName name="_134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485"}</definedName>
    <definedName name="_134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484"}</definedName>
    <definedName name="_134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484"}</definedName>
    <definedName name="_134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483"}</definedName>
    <definedName name="_134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483"}</definedName>
    <definedName name="_13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228"}</definedName>
    <definedName name="_13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228"}</definedName>
    <definedName name="_134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482"}</definedName>
    <definedName name="_134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482"}</definedName>
    <definedName name="_134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481"}</definedName>
    <definedName name="_134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481"}</definedName>
    <definedName name="_134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480"}</definedName>
    <definedName name="_134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480"}</definedName>
    <definedName name="_134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479"}</definedName>
    <definedName name="_134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479"}</definedName>
    <definedName name="_134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478"}</definedName>
    <definedName name="_134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478"}</definedName>
    <definedName name="_134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477"}</definedName>
    <definedName name="_134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477"}</definedName>
    <definedName name="_134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476"}</definedName>
    <definedName name="_134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476"}</definedName>
    <definedName name="_134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475"}</definedName>
    <definedName name="_134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475"}</definedName>
    <definedName name="_134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474"}</definedName>
    <definedName name="_134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474"}</definedName>
    <definedName name="_134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473"}</definedName>
    <definedName name="_134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473"}</definedName>
    <definedName name="_13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227"}</definedName>
    <definedName name="_13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227"}</definedName>
    <definedName name="_134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472"}</definedName>
    <definedName name="_134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472"}</definedName>
    <definedName name="_134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471"}</definedName>
    <definedName name="_134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471"}</definedName>
    <definedName name="_134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470"}</definedName>
    <definedName name="_134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470"}</definedName>
    <definedName name="_134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469"}</definedName>
    <definedName name="_134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469"}</definedName>
    <definedName name="_134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468"}</definedName>
    <definedName name="_134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468"}</definedName>
    <definedName name="_134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467"}</definedName>
    <definedName name="_134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467"}</definedName>
    <definedName name="_134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466"}</definedName>
    <definedName name="_134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466"}</definedName>
    <definedName name="_134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465"}</definedName>
    <definedName name="_134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465"}</definedName>
    <definedName name="_134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464"}</definedName>
    <definedName name="_134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464"}</definedName>
    <definedName name="_134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463"}</definedName>
    <definedName name="_134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463"}</definedName>
    <definedName name="_13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226"}</definedName>
    <definedName name="_13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226"}</definedName>
    <definedName name="_134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462"}</definedName>
    <definedName name="_134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462"}</definedName>
    <definedName name="_134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461"}</definedName>
    <definedName name="_134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461"}</definedName>
    <definedName name="_134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460"}</definedName>
    <definedName name="_134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460"}</definedName>
    <definedName name="_134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459"}</definedName>
    <definedName name="_134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459"}</definedName>
    <definedName name="_134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458"}</definedName>
    <definedName name="_134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458"}</definedName>
    <definedName name="_134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457"}</definedName>
    <definedName name="_134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457"}</definedName>
    <definedName name="_134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456"}</definedName>
    <definedName name="_134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456"}</definedName>
    <definedName name="_134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455"}</definedName>
    <definedName name="_134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455"}</definedName>
    <definedName name="_134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454"}</definedName>
    <definedName name="_134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454"}</definedName>
    <definedName name="_134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453"}</definedName>
    <definedName name="_134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453"}</definedName>
    <definedName name="_13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225"}</definedName>
    <definedName name="_13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225"}</definedName>
    <definedName name="_134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452"}</definedName>
    <definedName name="_134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452"}</definedName>
    <definedName name="_134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451"}</definedName>
    <definedName name="_134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451"}</definedName>
    <definedName name="_134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450"}</definedName>
    <definedName name="_134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450"}</definedName>
    <definedName name="_134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449"}</definedName>
    <definedName name="_134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449"}</definedName>
    <definedName name="_134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448"}</definedName>
    <definedName name="_134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448"}</definedName>
    <definedName name="_134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447"}</definedName>
    <definedName name="_134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447"}</definedName>
    <definedName name="_134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446"}</definedName>
    <definedName name="_134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446"}</definedName>
    <definedName name="_134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445"}</definedName>
    <definedName name="_134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445"}</definedName>
    <definedName name="_134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444"}</definedName>
    <definedName name="_134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444"}</definedName>
    <definedName name="_134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443"}</definedName>
    <definedName name="_134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443"}</definedName>
    <definedName name="_13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224"}</definedName>
    <definedName name="_13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224"}</definedName>
    <definedName name="_134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442"}</definedName>
    <definedName name="_134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442"}</definedName>
    <definedName name="_134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441"}</definedName>
    <definedName name="_134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441"}</definedName>
    <definedName name="_134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440"}</definedName>
    <definedName name="_134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440"}</definedName>
    <definedName name="_134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439"}</definedName>
    <definedName name="_134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439"}</definedName>
    <definedName name="_134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438"}</definedName>
    <definedName name="_134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438"}</definedName>
    <definedName name="_134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437"}</definedName>
    <definedName name="_134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437"}</definedName>
    <definedName name="_134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436"}</definedName>
    <definedName name="_134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436"}</definedName>
    <definedName name="_134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435"}</definedName>
    <definedName name="_134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435"}</definedName>
    <definedName name="_134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434"}</definedName>
    <definedName name="_134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434"}</definedName>
    <definedName name="_134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433"}</definedName>
    <definedName name="_134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433"}</definedName>
    <definedName name="_135__123Graph_BCHART_23" hidden="1">#REF!</definedName>
    <definedName name="_135__123Graph_BCHART_25" hidden="1">#REF!</definedName>
    <definedName name="_135__123Graph_BCHART_27" hidden="1">#REF!</definedName>
    <definedName name="_135__123Graph_BCHART_29" hidden="1">#REF!</definedName>
    <definedName name="_135__123Graph_BCHART_5" hidden="1">#REF!</definedName>
    <definedName name="_135__123Graph_DCHART_12" hidden="1">#REF!</definedName>
    <definedName name="_135__123Graph_FCHART_11" hidden="1">#REF!</definedName>
    <definedName name="_1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424"}</definedName>
    <definedName name="_1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424"}</definedName>
    <definedName name="_13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223"}</definedName>
    <definedName name="_13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223"}</definedName>
    <definedName name="_135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432"}</definedName>
    <definedName name="_135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432"}</definedName>
    <definedName name="_135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431"}</definedName>
    <definedName name="_135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431"}</definedName>
    <definedName name="_135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430"}</definedName>
    <definedName name="_135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430"}</definedName>
    <definedName name="_135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429"}</definedName>
    <definedName name="_135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429"}</definedName>
    <definedName name="_135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428"}</definedName>
    <definedName name="_135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428"}</definedName>
    <definedName name="_135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427"}</definedName>
    <definedName name="_135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427"}</definedName>
    <definedName name="_135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426"}</definedName>
    <definedName name="_135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426"}</definedName>
    <definedName name="_135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425"}</definedName>
    <definedName name="_135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425"}</definedName>
    <definedName name="_135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424"}</definedName>
    <definedName name="_135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424"}</definedName>
    <definedName name="_135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423"}</definedName>
    <definedName name="_135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423"}</definedName>
    <definedName name="_13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222"}</definedName>
    <definedName name="_13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222"}</definedName>
    <definedName name="_135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422"}</definedName>
    <definedName name="_135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422"}</definedName>
    <definedName name="_135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421"}</definedName>
    <definedName name="_135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421"}</definedName>
    <definedName name="_135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420"}</definedName>
    <definedName name="_135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420"}</definedName>
    <definedName name="_135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419"}</definedName>
    <definedName name="_135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419"}</definedName>
    <definedName name="_135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418"}</definedName>
    <definedName name="_135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418"}</definedName>
    <definedName name="_135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417"}</definedName>
    <definedName name="_135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417"}</definedName>
    <definedName name="_135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416"}</definedName>
    <definedName name="_135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416"}</definedName>
    <definedName name="_135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415"}</definedName>
    <definedName name="_135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415"}</definedName>
    <definedName name="_135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414"}</definedName>
    <definedName name="_135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414"}</definedName>
    <definedName name="_135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413"}</definedName>
    <definedName name="_135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413"}</definedName>
    <definedName name="_13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221"}</definedName>
    <definedName name="_13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221"}</definedName>
    <definedName name="_135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412"}</definedName>
    <definedName name="_135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412"}</definedName>
    <definedName name="_135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411"}</definedName>
    <definedName name="_135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411"}</definedName>
    <definedName name="_135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410"}</definedName>
    <definedName name="_135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410"}</definedName>
    <definedName name="_135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409"}</definedName>
    <definedName name="_135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409"}</definedName>
    <definedName name="_135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408"}</definedName>
    <definedName name="_135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408"}</definedName>
    <definedName name="_135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407"}</definedName>
    <definedName name="_135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407"}</definedName>
    <definedName name="_135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406"}</definedName>
    <definedName name="_135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406"}</definedName>
    <definedName name="_135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405"}</definedName>
    <definedName name="_135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405"}</definedName>
    <definedName name="_135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404"}</definedName>
    <definedName name="_135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404"}</definedName>
    <definedName name="_135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403"}</definedName>
    <definedName name="_135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403"}</definedName>
    <definedName name="_13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220"}</definedName>
    <definedName name="_13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220"}</definedName>
    <definedName name="_135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402"}</definedName>
    <definedName name="_135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402"}</definedName>
    <definedName name="_135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401"}</definedName>
    <definedName name="_135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401"}</definedName>
    <definedName name="_135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400"}</definedName>
    <definedName name="_135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400"}</definedName>
    <definedName name="_135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399"}</definedName>
    <definedName name="_135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399"}</definedName>
    <definedName name="_135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398"}</definedName>
    <definedName name="_135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398"}</definedName>
    <definedName name="_135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397"}</definedName>
    <definedName name="_135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397"}</definedName>
    <definedName name="_135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396"}</definedName>
    <definedName name="_135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396"}</definedName>
    <definedName name="_135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395"}</definedName>
    <definedName name="_135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395"}</definedName>
    <definedName name="_135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394"}</definedName>
    <definedName name="_135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394"}</definedName>
    <definedName name="_135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393"}</definedName>
    <definedName name="_135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393"}</definedName>
    <definedName name="_13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219"}</definedName>
    <definedName name="_13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219"}</definedName>
    <definedName name="_135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392"}</definedName>
    <definedName name="_135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392"}</definedName>
    <definedName name="_135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391"}</definedName>
    <definedName name="_135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391"}</definedName>
    <definedName name="_135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390"}</definedName>
    <definedName name="_135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390"}</definedName>
    <definedName name="_135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389"}</definedName>
    <definedName name="_135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389"}</definedName>
    <definedName name="_135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388"}</definedName>
    <definedName name="_135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388"}</definedName>
    <definedName name="_135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387"}</definedName>
    <definedName name="_135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387"}</definedName>
    <definedName name="_135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386"}</definedName>
    <definedName name="_135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386"}</definedName>
    <definedName name="_135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385"}</definedName>
    <definedName name="_135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385"}</definedName>
    <definedName name="_135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384"}</definedName>
    <definedName name="_135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384"}</definedName>
    <definedName name="_135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383"}</definedName>
    <definedName name="_135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383"}</definedName>
    <definedName name="_13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218"}</definedName>
    <definedName name="_13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218"}</definedName>
    <definedName name="_135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382"}</definedName>
    <definedName name="_135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382"}</definedName>
    <definedName name="_135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381"}</definedName>
    <definedName name="_135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381"}</definedName>
    <definedName name="_135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380"}</definedName>
    <definedName name="_135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380"}</definedName>
    <definedName name="_135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379"}</definedName>
    <definedName name="_135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379"}</definedName>
    <definedName name="_135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378"}</definedName>
    <definedName name="_135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378"}</definedName>
    <definedName name="_135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377"}</definedName>
    <definedName name="_135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377"}</definedName>
    <definedName name="_135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376"}</definedName>
    <definedName name="_135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376"}</definedName>
    <definedName name="_135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375"}</definedName>
    <definedName name="_135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375"}</definedName>
    <definedName name="_135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374"}</definedName>
    <definedName name="_135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374"}</definedName>
    <definedName name="_135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373"}</definedName>
    <definedName name="_135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373"}</definedName>
    <definedName name="_13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217"}</definedName>
    <definedName name="_13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217"}</definedName>
    <definedName name="_135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372"}</definedName>
    <definedName name="_135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372"}</definedName>
    <definedName name="_135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371"}</definedName>
    <definedName name="_135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371"}</definedName>
    <definedName name="_135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370"}</definedName>
    <definedName name="_135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370"}</definedName>
    <definedName name="_135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369"}</definedName>
    <definedName name="_135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369"}</definedName>
    <definedName name="_135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368"}</definedName>
    <definedName name="_135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368"}</definedName>
    <definedName name="_135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367"}</definedName>
    <definedName name="_135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367"}</definedName>
    <definedName name="_135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366"}</definedName>
    <definedName name="_135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366"}</definedName>
    <definedName name="_135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365"}</definedName>
    <definedName name="_135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365"}</definedName>
    <definedName name="_135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364"}</definedName>
    <definedName name="_135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364"}</definedName>
    <definedName name="_135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363"}</definedName>
    <definedName name="_135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363"}</definedName>
    <definedName name="_13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216"}</definedName>
    <definedName name="_13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216"}</definedName>
    <definedName name="_135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362"}</definedName>
    <definedName name="_135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362"}</definedName>
    <definedName name="_135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361"}</definedName>
    <definedName name="_135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361"}</definedName>
    <definedName name="_135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360"}</definedName>
    <definedName name="_135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360"}</definedName>
    <definedName name="_135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359"}</definedName>
    <definedName name="_135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359"}</definedName>
    <definedName name="_135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358"}</definedName>
    <definedName name="_135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358"}</definedName>
    <definedName name="_135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357"}</definedName>
    <definedName name="_135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357"}</definedName>
    <definedName name="_135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356"}</definedName>
    <definedName name="_135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356"}</definedName>
    <definedName name="_135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355"}</definedName>
    <definedName name="_135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355"}</definedName>
    <definedName name="_135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354"}</definedName>
    <definedName name="_135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354"}</definedName>
    <definedName name="_135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353"}</definedName>
    <definedName name="_135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353"}</definedName>
    <definedName name="_13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215"}</definedName>
    <definedName name="_13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215"}</definedName>
    <definedName name="_135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352"}</definedName>
    <definedName name="_135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352"}</definedName>
    <definedName name="_135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351"}</definedName>
    <definedName name="_135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351"}</definedName>
    <definedName name="_135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350"}</definedName>
    <definedName name="_135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350"}</definedName>
    <definedName name="_135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349"}</definedName>
    <definedName name="_135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349"}</definedName>
    <definedName name="_135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348"}</definedName>
    <definedName name="_135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348"}</definedName>
    <definedName name="_135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347"}</definedName>
    <definedName name="_135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347"}</definedName>
    <definedName name="_135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346"}</definedName>
    <definedName name="_135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346"}</definedName>
    <definedName name="_135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345"}</definedName>
    <definedName name="_135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345"}</definedName>
    <definedName name="_135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344"}</definedName>
    <definedName name="_135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344"}</definedName>
    <definedName name="_135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343"}</definedName>
    <definedName name="_135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343"}</definedName>
    <definedName name="_13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214"}</definedName>
    <definedName name="_13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214"}</definedName>
    <definedName name="_135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342"}</definedName>
    <definedName name="_135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342"}</definedName>
    <definedName name="_135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341"}</definedName>
    <definedName name="_135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341"}</definedName>
    <definedName name="_135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340"}</definedName>
    <definedName name="_135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340"}</definedName>
    <definedName name="_135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339"}</definedName>
    <definedName name="_135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339"}</definedName>
    <definedName name="_135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338"}</definedName>
    <definedName name="_135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338"}</definedName>
    <definedName name="_135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337"}</definedName>
    <definedName name="_135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337"}</definedName>
    <definedName name="_135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336"}</definedName>
    <definedName name="_135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336"}</definedName>
    <definedName name="_135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335"}</definedName>
    <definedName name="_135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335"}</definedName>
    <definedName name="_135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334"}</definedName>
    <definedName name="_135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334"}</definedName>
    <definedName name="_135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333"}</definedName>
    <definedName name="_135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333"}</definedName>
    <definedName name="_135YADECO_M">#REF!</definedName>
    <definedName name="_136__123Graph_BCHART_24" hidden="1">#REF!</definedName>
    <definedName name="_136__123Graph_BCHART_26" hidden="1">#REF!</definedName>
    <definedName name="_136__123Graph_BCHART_28" hidden="1">#REF!</definedName>
    <definedName name="_136__123Graph_BCHART_3" hidden="1">#REF!</definedName>
    <definedName name="_136__123Graph_BCHART_6" hidden="1">#REF!</definedName>
    <definedName name="_136__123Graph_DCHART_13" hidden="1">#REF!</definedName>
    <definedName name="_136__123Graph_FCHART_12" hidden="1">#REF!</definedName>
    <definedName name="_1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423"}</definedName>
    <definedName name="_1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423"}</definedName>
    <definedName name="_13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213"}</definedName>
    <definedName name="_13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213"}</definedName>
    <definedName name="_136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332"}</definedName>
    <definedName name="_136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332"}</definedName>
    <definedName name="_136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331"}</definedName>
    <definedName name="_136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331"}</definedName>
    <definedName name="_136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330"}</definedName>
    <definedName name="_136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330"}</definedName>
    <definedName name="_136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329"}</definedName>
    <definedName name="_136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329"}</definedName>
    <definedName name="_136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328"}</definedName>
    <definedName name="_136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328"}</definedName>
    <definedName name="_136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327"}</definedName>
    <definedName name="_136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327"}</definedName>
    <definedName name="_136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326"}</definedName>
    <definedName name="_136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326"}</definedName>
    <definedName name="_136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325"}</definedName>
    <definedName name="_136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325"}</definedName>
    <definedName name="_136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324"}</definedName>
    <definedName name="_136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324"}</definedName>
    <definedName name="_136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323"}</definedName>
    <definedName name="_136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323"}</definedName>
    <definedName name="_13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212"}</definedName>
    <definedName name="_13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212"}</definedName>
    <definedName name="_136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322"}</definedName>
    <definedName name="_136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322"}</definedName>
    <definedName name="_136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321"}</definedName>
    <definedName name="_136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321"}</definedName>
    <definedName name="_136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320"}</definedName>
    <definedName name="_136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320"}</definedName>
    <definedName name="_136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319"}</definedName>
    <definedName name="_136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319"}</definedName>
    <definedName name="_136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318"}</definedName>
    <definedName name="_136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318"}</definedName>
    <definedName name="_136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317"}</definedName>
    <definedName name="_136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317"}</definedName>
    <definedName name="_136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316"}</definedName>
    <definedName name="_136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316"}</definedName>
    <definedName name="_136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315"}</definedName>
    <definedName name="_136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315"}</definedName>
    <definedName name="_136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314"}</definedName>
    <definedName name="_136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314"}</definedName>
    <definedName name="_136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313"}</definedName>
    <definedName name="_136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313"}</definedName>
    <definedName name="_13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211"}</definedName>
    <definedName name="_13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211"}</definedName>
    <definedName name="_136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312"}</definedName>
    <definedName name="_136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312"}</definedName>
    <definedName name="_136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311"}</definedName>
    <definedName name="_136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311"}</definedName>
    <definedName name="_136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310"}</definedName>
    <definedName name="_136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310"}</definedName>
    <definedName name="_136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309"}</definedName>
    <definedName name="_136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309"}</definedName>
    <definedName name="_136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308"}</definedName>
    <definedName name="_136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308"}</definedName>
    <definedName name="_136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307"}</definedName>
    <definedName name="_136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307"}</definedName>
    <definedName name="_136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306"}</definedName>
    <definedName name="_136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306"}</definedName>
    <definedName name="_136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305"}</definedName>
    <definedName name="_136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305"}</definedName>
    <definedName name="_136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304"}</definedName>
    <definedName name="_136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304"}</definedName>
    <definedName name="_136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303"}</definedName>
    <definedName name="_136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303"}</definedName>
    <definedName name="_13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210"}</definedName>
    <definedName name="_13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210"}</definedName>
    <definedName name="_136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302"}</definedName>
    <definedName name="_136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302"}</definedName>
    <definedName name="_136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301"}</definedName>
    <definedName name="_136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301"}</definedName>
    <definedName name="_136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300"}</definedName>
    <definedName name="_136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300"}</definedName>
    <definedName name="_136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299"}</definedName>
    <definedName name="_136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299"}</definedName>
    <definedName name="_136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298"}</definedName>
    <definedName name="_136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298"}</definedName>
    <definedName name="_136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297"}</definedName>
    <definedName name="_136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297"}</definedName>
    <definedName name="_136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296"}</definedName>
    <definedName name="_136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296"}</definedName>
    <definedName name="_136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295"}</definedName>
    <definedName name="_136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295"}</definedName>
    <definedName name="_136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294"}</definedName>
    <definedName name="_136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294"}</definedName>
    <definedName name="_136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293"}</definedName>
    <definedName name="_136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293"}</definedName>
    <definedName name="_1364__123Graph_A_Chart_1A" hidden="1">#REF!</definedName>
    <definedName name="_13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209"}</definedName>
    <definedName name="_13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209"}</definedName>
    <definedName name="_136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292"}</definedName>
    <definedName name="_136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292"}</definedName>
    <definedName name="_136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291"}</definedName>
    <definedName name="_136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291"}</definedName>
    <definedName name="_136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290"}</definedName>
    <definedName name="_136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290"}</definedName>
    <definedName name="_136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289"}</definedName>
    <definedName name="_136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289"}</definedName>
    <definedName name="_136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288"}</definedName>
    <definedName name="_136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288"}</definedName>
    <definedName name="_136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287"}</definedName>
    <definedName name="_136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287"}</definedName>
    <definedName name="_136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286"}</definedName>
    <definedName name="_136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286"}</definedName>
    <definedName name="_136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285"}</definedName>
    <definedName name="_136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285"}</definedName>
    <definedName name="_136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284"}</definedName>
    <definedName name="_136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284"}</definedName>
    <definedName name="_136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283"}</definedName>
    <definedName name="_136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283"}</definedName>
    <definedName name="_1365__123Graph_AChart_1" hidden="1">#REF!</definedName>
    <definedName name="_13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208"}</definedName>
    <definedName name="_13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208"}</definedName>
    <definedName name="_136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282"}</definedName>
    <definedName name="_136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282"}</definedName>
    <definedName name="_136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281"}</definedName>
    <definedName name="_136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281"}</definedName>
    <definedName name="_136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280"}</definedName>
    <definedName name="_136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280"}</definedName>
    <definedName name="_136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279"}</definedName>
    <definedName name="_136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279"}</definedName>
    <definedName name="_136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278"}</definedName>
    <definedName name="_136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278"}</definedName>
    <definedName name="_136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277"}</definedName>
    <definedName name="_136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277"}</definedName>
    <definedName name="_136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276"}</definedName>
    <definedName name="_136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276"}</definedName>
    <definedName name="_136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275"}</definedName>
    <definedName name="_136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275"}</definedName>
    <definedName name="_136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274"}</definedName>
    <definedName name="_136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274"}</definedName>
    <definedName name="_136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273"}</definedName>
    <definedName name="_136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273"}</definedName>
    <definedName name="_1366__123Graph_ACHART_19" hidden="1">#REF!</definedName>
    <definedName name="_13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207"}</definedName>
    <definedName name="_13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207"}</definedName>
    <definedName name="_136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272"}</definedName>
    <definedName name="_136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272"}</definedName>
    <definedName name="_136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271"}</definedName>
    <definedName name="_136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271"}</definedName>
    <definedName name="_136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270"}</definedName>
    <definedName name="_136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270"}</definedName>
    <definedName name="_136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269"}</definedName>
    <definedName name="_136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269"}</definedName>
    <definedName name="_136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268"}</definedName>
    <definedName name="_136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268"}</definedName>
    <definedName name="_136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267"}</definedName>
    <definedName name="_136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267"}</definedName>
    <definedName name="_136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266"}</definedName>
    <definedName name="_136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266"}</definedName>
    <definedName name="_136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265"}</definedName>
    <definedName name="_136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265"}</definedName>
    <definedName name="_136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264"}</definedName>
    <definedName name="_136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264"}</definedName>
    <definedName name="_136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263"}</definedName>
    <definedName name="_136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263"}</definedName>
    <definedName name="_1367__123Graph_AChart_2" hidden="1">#REF!</definedName>
    <definedName name="_13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206"}</definedName>
    <definedName name="_13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206"}</definedName>
    <definedName name="_136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262"}</definedName>
    <definedName name="_136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262"}</definedName>
    <definedName name="_136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261"}</definedName>
    <definedName name="_136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261"}</definedName>
    <definedName name="_136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260"}</definedName>
    <definedName name="_136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260"}</definedName>
    <definedName name="_136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259"}</definedName>
    <definedName name="_136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259"}</definedName>
    <definedName name="_136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258"}</definedName>
    <definedName name="_136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258"}</definedName>
    <definedName name="_136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257"}</definedName>
    <definedName name="_136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257"}</definedName>
    <definedName name="_136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256"}</definedName>
    <definedName name="_136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256"}</definedName>
    <definedName name="_136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255"}</definedName>
    <definedName name="_136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255"}</definedName>
    <definedName name="_136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254"}</definedName>
    <definedName name="_136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254"}</definedName>
    <definedName name="_136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253"}</definedName>
    <definedName name="_136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253"}</definedName>
    <definedName name="_1368__123Graph_ACHART_20" hidden="1">#REF!</definedName>
    <definedName name="_13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205"}</definedName>
    <definedName name="_13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205"}</definedName>
    <definedName name="_136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252"}</definedName>
    <definedName name="_136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252"}</definedName>
    <definedName name="_136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251"}</definedName>
    <definedName name="_136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251"}</definedName>
    <definedName name="_136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250"}</definedName>
    <definedName name="_136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250"}</definedName>
    <definedName name="_136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249"}</definedName>
    <definedName name="_136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249"}</definedName>
    <definedName name="_136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248"}</definedName>
    <definedName name="_136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248"}</definedName>
    <definedName name="_136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247"}</definedName>
    <definedName name="_136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247"}</definedName>
    <definedName name="_136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246"}</definedName>
    <definedName name="_136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246"}</definedName>
    <definedName name="_136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245"}</definedName>
    <definedName name="_136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245"}</definedName>
    <definedName name="_136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244"}</definedName>
    <definedName name="_136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244"}</definedName>
    <definedName name="_136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243"}</definedName>
    <definedName name="_136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243"}</definedName>
    <definedName name="_1369__123Graph_ACHART_22" hidden="1">#REF!</definedName>
    <definedName name="_13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204"}</definedName>
    <definedName name="_13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204"}</definedName>
    <definedName name="_136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242"}</definedName>
    <definedName name="_136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242"}</definedName>
    <definedName name="_136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241"}</definedName>
    <definedName name="_136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241"}</definedName>
    <definedName name="_136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240"}</definedName>
    <definedName name="_136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240"}</definedName>
    <definedName name="_136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239"}</definedName>
    <definedName name="_136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239"}</definedName>
    <definedName name="_136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238"}</definedName>
    <definedName name="_136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238"}</definedName>
    <definedName name="_136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237"}</definedName>
    <definedName name="_136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237"}</definedName>
    <definedName name="_136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236"}</definedName>
    <definedName name="_136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236"}</definedName>
    <definedName name="_136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235"}</definedName>
    <definedName name="_136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235"}</definedName>
    <definedName name="_136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234"}</definedName>
    <definedName name="_136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234"}</definedName>
    <definedName name="_136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233"}</definedName>
    <definedName name="_136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233"}</definedName>
    <definedName name="_137__123Graph_BCHART_25" hidden="1">#REF!</definedName>
    <definedName name="_137__123Graph_BCHART_27" hidden="1">#REF!</definedName>
    <definedName name="_137__123Graph_BCHART_29" hidden="1">#REF!</definedName>
    <definedName name="_137__123Graph_BCHART_30" hidden="1">#REF!</definedName>
    <definedName name="_137__123Graph_BCHART_7" hidden="1">#REF!</definedName>
    <definedName name="_137__123Graph_DCHART_14" hidden="1">#REF!</definedName>
    <definedName name="_137__123Graph_FCHART_13" hidden="1">#REF!</definedName>
    <definedName name="_1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422"}</definedName>
    <definedName name="_1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422"}</definedName>
    <definedName name="_1370__123Graph_ACHART_23" hidden="1">#REF!</definedName>
    <definedName name="_13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203"}</definedName>
    <definedName name="_13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203"}</definedName>
    <definedName name="_137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232"}</definedName>
    <definedName name="_137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232"}</definedName>
    <definedName name="_137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231"}</definedName>
    <definedName name="_137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231"}</definedName>
    <definedName name="_137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230"}</definedName>
    <definedName name="_137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230"}</definedName>
    <definedName name="_137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229"}</definedName>
    <definedName name="_137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229"}</definedName>
    <definedName name="_137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228"}</definedName>
    <definedName name="_137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228"}</definedName>
    <definedName name="_137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227"}</definedName>
    <definedName name="_137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227"}</definedName>
    <definedName name="_137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226"}</definedName>
    <definedName name="_137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226"}</definedName>
    <definedName name="_137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225"}</definedName>
    <definedName name="_137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225"}</definedName>
    <definedName name="_137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224"}</definedName>
    <definedName name="_137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224"}</definedName>
    <definedName name="_137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223"}</definedName>
    <definedName name="_137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223"}</definedName>
    <definedName name="_1371__123Graph_AChart_3" hidden="1">#REF!</definedName>
    <definedName name="_13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202"}</definedName>
    <definedName name="_13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202"}</definedName>
    <definedName name="_137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222"}</definedName>
    <definedName name="_137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222"}</definedName>
    <definedName name="_137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221"}</definedName>
    <definedName name="_137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221"}</definedName>
    <definedName name="_137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220"}</definedName>
    <definedName name="_137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220"}</definedName>
    <definedName name="_137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219"}</definedName>
    <definedName name="_137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219"}</definedName>
    <definedName name="_137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218"}</definedName>
    <definedName name="_137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218"}</definedName>
    <definedName name="_137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217"}</definedName>
    <definedName name="_137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217"}</definedName>
    <definedName name="_137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216"}</definedName>
    <definedName name="_137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216"}</definedName>
    <definedName name="_137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215"}</definedName>
    <definedName name="_137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215"}</definedName>
    <definedName name="_137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214"}</definedName>
    <definedName name="_137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214"}</definedName>
    <definedName name="_137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213"}</definedName>
    <definedName name="_137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213"}</definedName>
    <definedName name="_1372__123Graph_AChart_4" hidden="1">#REF!</definedName>
    <definedName name="_13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201"}</definedName>
    <definedName name="_13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201"}</definedName>
    <definedName name="_137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212"}</definedName>
    <definedName name="_137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212"}</definedName>
    <definedName name="_137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211"}</definedName>
    <definedName name="_137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211"}</definedName>
    <definedName name="_137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210"}</definedName>
    <definedName name="_137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210"}</definedName>
    <definedName name="_137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209"}</definedName>
    <definedName name="_137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209"}</definedName>
    <definedName name="_137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208"}</definedName>
    <definedName name="_137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208"}</definedName>
    <definedName name="_137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207"}</definedName>
    <definedName name="_137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207"}</definedName>
    <definedName name="_137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206"}</definedName>
    <definedName name="_137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206"}</definedName>
    <definedName name="_137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205"}</definedName>
    <definedName name="_137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205"}</definedName>
    <definedName name="_137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204"}</definedName>
    <definedName name="_137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204"}</definedName>
    <definedName name="_137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203"}</definedName>
    <definedName name="_137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203"}</definedName>
    <definedName name="_1373__123Graph_AChart_5" hidden="1">#REF!</definedName>
    <definedName name="_13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200"}</definedName>
    <definedName name="_13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200"}</definedName>
    <definedName name="_137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202"}</definedName>
    <definedName name="_137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202"}</definedName>
    <definedName name="_137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201"}</definedName>
    <definedName name="_137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201"}</definedName>
    <definedName name="_137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200"}</definedName>
    <definedName name="_137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200"}</definedName>
    <definedName name="_137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199"}</definedName>
    <definedName name="_137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199"}</definedName>
    <definedName name="_137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198"}</definedName>
    <definedName name="_137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198"}</definedName>
    <definedName name="_137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197"}</definedName>
    <definedName name="_137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197"}</definedName>
    <definedName name="_137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196"}</definedName>
    <definedName name="_137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196"}</definedName>
    <definedName name="_137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195"}</definedName>
    <definedName name="_137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195"}</definedName>
    <definedName name="_137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194"}</definedName>
    <definedName name="_137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194"}</definedName>
    <definedName name="_137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193"}</definedName>
    <definedName name="_137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193"}</definedName>
    <definedName name="_1374__123Graph_AChart_6" hidden="1">#REF!</definedName>
    <definedName name="_13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199"}</definedName>
    <definedName name="_13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199"}</definedName>
    <definedName name="_137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192"}</definedName>
    <definedName name="_137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192"}</definedName>
    <definedName name="_137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191"}</definedName>
    <definedName name="_137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191"}</definedName>
    <definedName name="_137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190"}</definedName>
    <definedName name="_137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190"}</definedName>
    <definedName name="_137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189"}</definedName>
    <definedName name="_137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189"}</definedName>
    <definedName name="_137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188"}</definedName>
    <definedName name="_137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188"}</definedName>
    <definedName name="_137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187"}</definedName>
    <definedName name="_137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187"}</definedName>
    <definedName name="_137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186"}</definedName>
    <definedName name="_137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186"}</definedName>
    <definedName name="_137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185"}</definedName>
    <definedName name="_137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185"}</definedName>
    <definedName name="_137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184"}</definedName>
    <definedName name="_137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184"}</definedName>
    <definedName name="_137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183"}</definedName>
    <definedName name="_137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183"}</definedName>
    <definedName name="_1375__123Graph_B_Chart_1A" hidden="1">#REF!</definedName>
    <definedName name="_13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198"}</definedName>
    <definedName name="_13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198"}</definedName>
    <definedName name="_137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182"}</definedName>
    <definedName name="_137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182"}</definedName>
    <definedName name="_137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181"}</definedName>
    <definedName name="_137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181"}</definedName>
    <definedName name="_137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180"}</definedName>
    <definedName name="_137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180"}</definedName>
    <definedName name="_137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179"}</definedName>
    <definedName name="_137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179"}</definedName>
    <definedName name="_137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178"}</definedName>
    <definedName name="_137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178"}</definedName>
    <definedName name="_137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177"}</definedName>
    <definedName name="_137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177"}</definedName>
    <definedName name="_137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176"}</definedName>
    <definedName name="_137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176"}</definedName>
    <definedName name="_137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175"}</definedName>
    <definedName name="_137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175"}</definedName>
    <definedName name="_137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174"}</definedName>
    <definedName name="_137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174"}</definedName>
    <definedName name="_137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173"}</definedName>
    <definedName name="_137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173"}</definedName>
    <definedName name="_1376__123Graph_BCHART_12" hidden="1">#REF!</definedName>
    <definedName name="_13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197"}</definedName>
    <definedName name="_13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197"}</definedName>
    <definedName name="_137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172"}</definedName>
    <definedName name="_137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172"}</definedName>
    <definedName name="_137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171"}</definedName>
    <definedName name="_137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171"}</definedName>
    <definedName name="_137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170"}</definedName>
    <definedName name="_137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170"}</definedName>
    <definedName name="_137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169"}</definedName>
    <definedName name="_137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169"}</definedName>
    <definedName name="_137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168"}</definedName>
    <definedName name="_137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168"}</definedName>
    <definedName name="_137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167"}</definedName>
    <definedName name="_137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167"}</definedName>
    <definedName name="_137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166"}</definedName>
    <definedName name="_137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166"}</definedName>
    <definedName name="_137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165"}</definedName>
    <definedName name="_137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165"}</definedName>
    <definedName name="_137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164"}</definedName>
    <definedName name="_137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164"}</definedName>
    <definedName name="_137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163"}</definedName>
    <definedName name="_137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163"}</definedName>
    <definedName name="_1377__123Graph_C_Chart_1A" hidden="1">#REF!</definedName>
    <definedName name="_13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196"}</definedName>
    <definedName name="_13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196"}</definedName>
    <definedName name="_137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162"}</definedName>
    <definedName name="_137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162"}</definedName>
    <definedName name="_137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161"}</definedName>
    <definedName name="_137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161"}</definedName>
    <definedName name="_137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160"}</definedName>
    <definedName name="_137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160"}</definedName>
    <definedName name="_137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159"}</definedName>
    <definedName name="_137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159"}</definedName>
    <definedName name="_137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158"}</definedName>
    <definedName name="_137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158"}</definedName>
    <definedName name="_137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157"}</definedName>
    <definedName name="_137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157"}</definedName>
    <definedName name="_137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156"}</definedName>
    <definedName name="_137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156"}</definedName>
    <definedName name="_137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155"}</definedName>
    <definedName name="_137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155"}</definedName>
    <definedName name="_137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154"}</definedName>
    <definedName name="_137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154"}</definedName>
    <definedName name="_137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153"}</definedName>
    <definedName name="_137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153"}</definedName>
    <definedName name="_1378__123Graph_CCHART_10" hidden="1">#REF!</definedName>
    <definedName name="_13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195"}</definedName>
    <definedName name="_13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195"}</definedName>
    <definedName name="_137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152"}</definedName>
    <definedName name="_137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152"}</definedName>
    <definedName name="_137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151"}</definedName>
    <definedName name="_137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151"}</definedName>
    <definedName name="_137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150"}</definedName>
    <definedName name="_137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150"}</definedName>
    <definedName name="_137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149"}</definedName>
    <definedName name="_137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149"}</definedName>
    <definedName name="_137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148"}</definedName>
    <definedName name="_137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148"}</definedName>
    <definedName name="_137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147"}</definedName>
    <definedName name="_137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147"}</definedName>
    <definedName name="_137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146"}</definedName>
    <definedName name="_137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146"}</definedName>
    <definedName name="_137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145"}</definedName>
    <definedName name="_137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145"}</definedName>
    <definedName name="_137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144"}</definedName>
    <definedName name="_137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144"}</definedName>
    <definedName name="_137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143"}</definedName>
    <definedName name="_137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143"}</definedName>
    <definedName name="_1379__123Graph_CCHART_11" hidden="1">#REF!</definedName>
    <definedName name="_13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194"}</definedName>
    <definedName name="_13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194"}</definedName>
    <definedName name="_137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142"}</definedName>
    <definedName name="_137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142"}</definedName>
    <definedName name="_137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141"}</definedName>
    <definedName name="_137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141"}</definedName>
    <definedName name="_137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140"}</definedName>
    <definedName name="_137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140"}</definedName>
    <definedName name="_137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139"}</definedName>
    <definedName name="_137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139"}</definedName>
    <definedName name="_137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138"}</definedName>
    <definedName name="_137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138"}</definedName>
    <definedName name="_137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137"}</definedName>
    <definedName name="_137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137"}</definedName>
    <definedName name="_137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136"}</definedName>
    <definedName name="_137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136"}</definedName>
    <definedName name="_137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135"}</definedName>
    <definedName name="_137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135"}</definedName>
    <definedName name="_137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134"}</definedName>
    <definedName name="_137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134"}</definedName>
    <definedName name="_137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133"}</definedName>
    <definedName name="_137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133"}</definedName>
    <definedName name="_137YAFEBO_M">#REF!</definedName>
    <definedName name="_138__123Graph_A_Chart_1A" hidden="1">#REF!</definedName>
    <definedName name="_138__123Graph_BCHART_26" hidden="1">#REF!</definedName>
    <definedName name="_138__123Graph_BCHART_28" hidden="1">#REF!</definedName>
    <definedName name="_138__123Graph_BCHART_3" hidden="1">#REF!</definedName>
    <definedName name="_138__123Graph_BCHART_4" hidden="1">#REF!</definedName>
    <definedName name="_138__123Graph_BCHART_8" hidden="1">#REF!</definedName>
    <definedName name="_138__123Graph_DCHART_15" hidden="1">#REF!</definedName>
    <definedName name="_138__123Graph_FCHART_14" hidden="1">#REF!</definedName>
    <definedName name="_1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421"}</definedName>
    <definedName name="_1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421"}</definedName>
    <definedName name="_1380__123Graph_CCHART_12" hidden="1">#REF!</definedName>
    <definedName name="_13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193"}</definedName>
    <definedName name="_13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193"}</definedName>
    <definedName name="_138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132"}</definedName>
    <definedName name="_138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132"}</definedName>
    <definedName name="_138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131"}</definedName>
    <definedName name="_138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131"}</definedName>
    <definedName name="_138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130"}</definedName>
    <definedName name="_138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130"}</definedName>
    <definedName name="_138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129"}</definedName>
    <definedName name="_138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129"}</definedName>
    <definedName name="_138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128"}</definedName>
    <definedName name="_138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128"}</definedName>
    <definedName name="_138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127"}</definedName>
    <definedName name="_138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127"}</definedName>
    <definedName name="_138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126"}</definedName>
    <definedName name="_138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126"}</definedName>
    <definedName name="_138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125"}</definedName>
    <definedName name="_138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125"}</definedName>
    <definedName name="_138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124"}</definedName>
    <definedName name="_138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124"}</definedName>
    <definedName name="_138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123"}</definedName>
    <definedName name="_138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123"}</definedName>
    <definedName name="_1381__123Graph_CCHART_13" hidden="1">#REF!</definedName>
    <definedName name="_13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192"}</definedName>
    <definedName name="_13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192"}</definedName>
    <definedName name="_138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122"}</definedName>
    <definedName name="_138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122"}</definedName>
    <definedName name="_138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121"}</definedName>
    <definedName name="_138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121"}</definedName>
    <definedName name="_138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120"}</definedName>
    <definedName name="_138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120"}</definedName>
    <definedName name="_138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119"}</definedName>
    <definedName name="_138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119"}</definedName>
    <definedName name="_138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118"}</definedName>
    <definedName name="_138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118"}</definedName>
    <definedName name="_138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117"}</definedName>
    <definedName name="_138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117"}</definedName>
    <definedName name="_138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116"}</definedName>
    <definedName name="_138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116"}</definedName>
    <definedName name="_138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115"}</definedName>
    <definedName name="_138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115"}</definedName>
    <definedName name="_138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114"}</definedName>
    <definedName name="_138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114"}</definedName>
    <definedName name="_138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113"}</definedName>
    <definedName name="_138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113"}</definedName>
    <definedName name="_1382__123Graph_CCHART_14" hidden="1">#REF!</definedName>
    <definedName name="_13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191"}</definedName>
    <definedName name="_13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191"}</definedName>
    <definedName name="_138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112"}</definedName>
    <definedName name="_138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112"}</definedName>
    <definedName name="_138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111"}</definedName>
    <definedName name="_138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111"}</definedName>
    <definedName name="_138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110"}</definedName>
    <definedName name="_138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110"}</definedName>
    <definedName name="_138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109"}</definedName>
    <definedName name="_138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109"}</definedName>
    <definedName name="_138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108"}</definedName>
    <definedName name="_138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108"}</definedName>
    <definedName name="_138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107"}</definedName>
    <definedName name="_138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107"}</definedName>
    <definedName name="_138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106"}</definedName>
    <definedName name="_138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106"}</definedName>
    <definedName name="_138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105"}</definedName>
    <definedName name="_138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105"}</definedName>
    <definedName name="_138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104"}</definedName>
    <definedName name="_138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104"}</definedName>
    <definedName name="_138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103"}</definedName>
    <definedName name="_138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103"}</definedName>
    <definedName name="_1383__123Graph_CCHART_15" hidden="1">#REF!</definedName>
    <definedName name="_13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190"}</definedName>
    <definedName name="_13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190"}</definedName>
    <definedName name="_138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102"}</definedName>
    <definedName name="_138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102"}</definedName>
    <definedName name="_138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101"}</definedName>
    <definedName name="_138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101"}</definedName>
    <definedName name="_138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100"}</definedName>
    <definedName name="_138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100"}</definedName>
    <definedName name="_138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99"}</definedName>
    <definedName name="_138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99"}</definedName>
    <definedName name="_138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98"}</definedName>
    <definedName name="_138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98"}</definedName>
    <definedName name="_138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97"}</definedName>
    <definedName name="_138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97"}</definedName>
    <definedName name="_138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96"}</definedName>
    <definedName name="_138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96"}</definedName>
    <definedName name="_138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95"}</definedName>
    <definedName name="_138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95"}</definedName>
    <definedName name="_138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94"}</definedName>
    <definedName name="_138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94"}</definedName>
    <definedName name="_138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93"}</definedName>
    <definedName name="_138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93"}</definedName>
    <definedName name="_1384__123Graph_CCHART_16" hidden="1">#REF!</definedName>
    <definedName name="_13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189"}</definedName>
    <definedName name="_13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189"}</definedName>
    <definedName name="_138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92"}</definedName>
    <definedName name="_138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92"}</definedName>
    <definedName name="_138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91"}</definedName>
    <definedName name="_138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91"}</definedName>
    <definedName name="_138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90"}</definedName>
    <definedName name="_138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90"}</definedName>
    <definedName name="_138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89"}</definedName>
    <definedName name="_138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89"}</definedName>
    <definedName name="_138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88"}</definedName>
    <definedName name="_138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88"}</definedName>
    <definedName name="_138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87"}</definedName>
    <definedName name="_138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87"}</definedName>
    <definedName name="_138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86"}</definedName>
    <definedName name="_138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86"}</definedName>
    <definedName name="_138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85"}</definedName>
    <definedName name="_138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85"}</definedName>
    <definedName name="_138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84"}</definedName>
    <definedName name="_138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84"}</definedName>
    <definedName name="_138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83"}</definedName>
    <definedName name="_138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83"}</definedName>
    <definedName name="_1385__123Graph_CCHART_17" hidden="1">#REF!</definedName>
    <definedName name="_13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188"}</definedName>
    <definedName name="_13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188"}</definedName>
    <definedName name="_138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82"}</definedName>
    <definedName name="_138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82"}</definedName>
    <definedName name="_138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81"}</definedName>
    <definedName name="_138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81"}</definedName>
    <definedName name="_138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80"}</definedName>
    <definedName name="_138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80"}</definedName>
    <definedName name="_138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79"}</definedName>
    <definedName name="_138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79"}</definedName>
    <definedName name="_138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78"}</definedName>
    <definedName name="_138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78"}</definedName>
    <definedName name="_138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77"}</definedName>
    <definedName name="_138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77"}</definedName>
    <definedName name="_138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76"}</definedName>
    <definedName name="_138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76"}</definedName>
    <definedName name="_138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75"}</definedName>
    <definedName name="_138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75"}</definedName>
    <definedName name="_138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74"}</definedName>
    <definedName name="_138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74"}</definedName>
    <definedName name="_138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73"}</definedName>
    <definedName name="_138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73"}</definedName>
    <definedName name="_1386__123Graph_CCHART_18" hidden="1">#REF!</definedName>
    <definedName name="_13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187"}</definedName>
    <definedName name="_13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187"}</definedName>
    <definedName name="_138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72"}</definedName>
    <definedName name="_138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72"}</definedName>
    <definedName name="_138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71"}</definedName>
    <definedName name="_138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71"}</definedName>
    <definedName name="_138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70"}</definedName>
    <definedName name="_138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70"}</definedName>
    <definedName name="_138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69"}</definedName>
    <definedName name="_138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69"}</definedName>
    <definedName name="_138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68"}</definedName>
    <definedName name="_138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68"}</definedName>
    <definedName name="_138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67"}</definedName>
    <definedName name="_138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67"}</definedName>
    <definedName name="_138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66"}</definedName>
    <definedName name="_138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66"}</definedName>
    <definedName name="_138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65"}</definedName>
    <definedName name="_138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65"}</definedName>
    <definedName name="_138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64"}</definedName>
    <definedName name="_138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64"}</definedName>
    <definedName name="_138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63"}</definedName>
    <definedName name="_138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63"}</definedName>
    <definedName name="_1387__123Graph_CCHART_4" hidden="1">#REF!</definedName>
    <definedName name="_13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186"}</definedName>
    <definedName name="_13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186"}</definedName>
    <definedName name="_138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62"}</definedName>
    <definedName name="_138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62"}</definedName>
    <definedName name="_138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61"}</definedName>
    <definedName name="_138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61"}</definedName>
    <definedName name="_138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60"}</definedName>
    <definedName name="_138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60"}</definedName>
    <definedName name="_138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59"}</definedName>
    <definedName name="_138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59"}</definedName>
    <definedName name="_138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58"}</definedName>
    <definedName name="_138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58"}</definedName>
    <definedName name="_138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57"}</definedName>
    <definedName name="_138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57"}</definedName>
    <definedName name="_138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56"}</definedName>
    <definedName name="_138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56"}</definedName>
    <definedName name="_138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55"}</definedName>
    <definedName name="_138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55"}</definedName>
    <definedName name="_138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54"}</definedName>
    <definedName name="_138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54"}</definedName>
    <definedName name="_138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53"}</definedName>
    <definedName name="_138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53"}</definedName>
    <definedName name="_1388__123Graph_CCHART_6" hidden="1">#REF!</definedName>
    <definedName name="_13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185"}</definedName>
    <definedName name="_13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185"}</definedName>
    <definedName name="_138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52"}</definedName>
    <definedName name="_138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52"}</definedName>
    <definedName name="_138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51"}</definedName>
    <definedName name="_138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51"}</definedName>
    <definedName name="_138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"}</definedName>
    <definedName name="_138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"}</definedName>
    <definedName name="_138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"}</definedName>
    <definedName name="_138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"}</definedName>
    <definedName name="_138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"}</definedName>
    <definedName name="_138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"}</definedName>
    <definedName name="_138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"}</definedName>
    <definedName name="_138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"}</definedName>
    <definedName name="_138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"}</definedName>
    <definedName name="_138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"}</definedName>
    <definedName name="_138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"}</definedName>
    <definedName name="_138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"}</definedName>
    <definedName name="_138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"}</definedName>
    <definedName name="_138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"}</definedName>
    <definedName name="_138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"}</definedName>
    <definedName name="_138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"}</definedName>
    <definedName name="_1389__123Graph_CCHART_7" hidden="1">#REF!</definedName>
    <definedName name="_13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184"}</definedName>
    <definedName name="_13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184"}</definedName>
    <definedName name="_138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"}</definedName>
    <definedName name="_138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"}</definedName>
    <definedName name="_138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"}</definedName>
    <definedName name="_138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"}</definedName>
    <definedName name="_138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"}</definedName>
    <definedName name="_138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"}</definedName>
    <definedName name="_138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"}</definedName>
    <definedName name="_138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"}</definedName>
    <definedName name="_138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"}</definedName>
    <definedName name="_138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"}</definedName>
    <definedName name="_138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"}</definedName>
    <definedName name="_138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"}</definedName>
    <definedName name="_138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"}</definedName>
    <definedName name="_138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"}</definedName>
    <definedName name="_138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"}</definedName>
    <definedName name="_138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"}</definedName>
    <definedName name="_138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"}</definedName>
    <definedName name="_138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"}</definedName>
    <definedName name="_138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"}</definedName>
    <definedName name="_138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"}</definedName>
    <definedName name="_139__123Graph_AChart_1" hidden="1">#REF!</definedName>
    <definedName name="_139__123Graph_BCHART_27" hidden="1">#REF!</definedName>
    <definedName name="_139__123Graph_BCHART_29" hidden="1">#REF!</definedName>
    <definedName name="_139__123Graph_BCHART_30" hidden="1">#REF!</definedName>
    <definedName name="_139__123Graph_BCHART_5" hidden="1">#REF!</definedName>
    <definedName name="_139__123Graph_BCHART_9" hidden="1">#REF!</definedName>
    <definedName name="_139__123Graph_DCHART_16" hidden="1">#REF!</definedName>
    <definedName name="_139__123Graph_FCHART_15" hidden="1">#REF!</definedName>
    <definedName name="_1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420"}</definedName>
    <definedName name="_1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420"}</definedName>
    <definedName name="_1390__123Graph_CCHART_8" hidden="1">#REF!</definedName>
    <definedName name="_13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183"}</definedName>
    <definedName name="_13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183"}</definedName>
    <definedName name="_139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"}</definedName>
    <definedName name="_139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"}</definedName>
    <definedName name="_139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"}</definedName>
    <definedName name="_139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"}</definedName>
    <definedName name="_139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"}</definedName>
    <definedName name="_139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"}</definedName>
    <definedName name="_139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"}</definedName>
    <definedName name="_139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"}</definedName>
    <definedName name="_139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"}</definedName>
    <definedName name="_139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"}</definedName>
    <definedName name="_139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"}</definedName>
    <definedName name="_139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"}</definedName>
    <definedName name="_139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"}</definedName>
    <definedName name="_139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"}</definedName>
    <definedName name="_139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"}</definedName>
    <definedName name="_139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"}</definedName>
    <definedName name="_139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"}</definedName>
    <definedName name="_139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"}</definedName>
    <definedName name="_139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"}</definedName>
    <definedName name="_139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"}</definedName>
    <definedName name="_1391__123Graph_CCHART_9" hidden="1">#REF!</definedName>
    <definedName name="_13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182"}</definedName>
    <definedName name="_13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182"}</definedName>
    <definedName name="_139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"}</definedName>
    <definedName name="_139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"}</definedName>
    <definedName name="_139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"}</definedName>
    <definedName name="_139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"}</definedName>
    <definedName name="_139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"}</definedName>
    <definedName name="_139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"}</definedName>
    <definedName name="_139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"}</definedName>
    <definedName name="_139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"}</definedName>
    <definedName name="_139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"}</definedName>
    <definedName name="_139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"}</definedName>
    <definedName name="_139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"}</definedName>
    <definedName name="_139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"}</definedName>
    <definedName name="_139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"}</definedName>
    <definedName name="_139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"}</definedName>
    <definedName name="_139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"}</definedName>
    <definedName name="_139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"}</definedName>
    <definedName name="_139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"}</definedName>
    <definedName name="_139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"}</definedName>
    <definedName name="_139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"}</definedName>
    <definedName name="_139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"}</definedName>
    <definedName name="_1392__123Graph_D_Chart_1A" hidden="1">#REF!</definedName>
    <definedName name="_13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181"}</definedName>
    <definedName name="_13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181"}</definedName>
    <definedName name="_139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"}</definedName>
    <definedName name="_139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"}</definedName>
    <definedName name="_139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"}</definedName>
    <definedName name="_139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"}</definedName>
    <definedName name="_139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"}</definedName>
    <definedName name="_139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"}</definedName>
    <definedName name="_139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"}</definedName>
    <definedName name="_139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"}</definedName>
    <definedName name="_139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"}</definedName>
    <definedName name="_139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"}</definedName>
    <definedName name="_139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"}</definedName>
    <definedName name="_139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"}</definedName>
    <definedName name="_139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"}</definedName>
    <definedName name="_139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"}</definedName>
    <definedName name="_139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"}</definedName>
    <definedName name="_139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"}</definedName>
    <definedName name="_139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"}</definedName>
    <definedName name="_139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"}</definedName>
    <definedName name="_139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"}</definedName>
    <definedName name="_139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"}</definedName>
    <definedName name="_1393__123Graph_DCHART_10" hidden="1">#REF!</definedName>
    <definedName name="_13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180"}</definedName>
    <definedName name="_13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180"}</definedName>
    <definedName name="_139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"}</definedName>
    <definedName name="_139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"}</definedName>
    <definedName name="_139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"}</definedName>
    <definedName name="_139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"}</definedName>
    <definedName name="_139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0"}</definedName>
    <definedName name="_139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0"}</definedName>
    <definedName name="_139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506"}</definedName>
    <definedName name="_139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506"}</definedName>
    <definedName name="_139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505"}</definedName>
    <definedName name="_139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505"}</definedName>
    <definedName name="_139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504"}</definedName>
    <definedName name="_139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504"}</definedName>
    <definedName name="_139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503"}</definedName>
    <definedName name="_139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503"}</definedName>
    <definedName name="_139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502"}</definedName>
    <definedName name="_139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502"}</definedName>
    <definedName name="_139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501"}</definedName>
    <definedName name="_139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501"}</definedName>
    <definedName name="_139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500"}</definedName>
    <definedName name="_139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500"}</definedName>
    <definedName name="_1394__123Graph_DCHART_11" hidden="1">#REF!</definedName>
    <definedName name="_13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179"}</definedName>
    <definedName name="_13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179"}</definedName>
    <definedName name="_139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499"}</definedName>
    <definedName name="_139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499"}</definedName>
    <definedName name="_139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498"}</definedName>
    <definedName name="_139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498"}</definedName>
    <definedName name="_139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497"}</definedName>
    <definedName name="_139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497"}</definedName>
    <definedName name="_139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496"}</definedName>
    <definedName name="_139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496"}</definedName>
    <definedName name="_139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495"}</definedName>
    <definedName name="_139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495"}</definedName>
    <definedName name="_139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494"}</definedName>
    <definedName name="_139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494"}</definedName>
    <definedName name="_139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493"}</definedName>
    <definedName name="_139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493"}</definedName>
    <definedName name="_139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492"}</definedName>
    <definedName name="_139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492"}</definedName>
    <definedName name="_139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491"}</definedName>
    <definedName name="_139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491"}</definedName>
    <definedName name="_139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490"}</definedName>
    <definedName name="_139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490"}</definedName>
    <definedName name="_1395__123Graph_DCHART_12" hidden="1">#REF!</definedName>
    <definedName name="_13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178"}</definedName>
    <definedName name="_13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178"}</definedName>
    <definedName name="_139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489"}</definedName>
    <definedName name="_139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489"}</definedName>
    <definedName name="_139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488"}</definedName>
    <definedName name="_139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488"}</definedName>
    <definedName name="_139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487"}</definedName>
    <definedName name="_139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487"}</definedName>
    <definedName name="_139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486"}</definedName>
    <definedName name="_139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486"}</definedName>
    <definedName name="_139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485"}</definedName>
    <definedName name="_139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485"}</definedName>
    <definedName name="_139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484"}</definedName>
    <definedName name="_139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484"}</definedName>
    <definedName name="_139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483"}</definedName>
    <definedName name="_139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483"}</definedName>
    <definedName name="_139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482"}</definedName>
    <definedName name="_139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482"}</definedName>
    <definedName name="_139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481"}</definedName>
    <definedName name="_139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481"}</definedName>
    <definedName name="_139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480"}</definedName>
    <definedName name="_139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480"}</definedName>
    <definedName name="_1396__123Graph_DCHART_13" hidden="1">#REF!</definedName>
    <definedName name="_13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177"}</definedName>
    <definedName name="_13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177"}</definedName>
    <definedName name="_139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479"}</definedName>
    <definedName name="_139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479"}</definedName>
    <definedName name="_139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478"}</definedName>
    <definedName name="_139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478"}</definedName>
    <definedName name="_139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477"}</definedName>
    <definedName name="_139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477"}</definedName>
    <definedName name="_139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476"}</definedName>
    <definedName name="_139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476"}</definedName>
    <definedName name="_139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475"}</definedName>
    <definedName name="_139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475"}</definedName>
    <definedName name="_139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474"}</definedName>
    <definedName name="_139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474"}</definedName>
    <definedName name="_139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473"}</definedName>
    <definedName name="_139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473"}</definedName>
    <definedName name="_139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472"}</definedName>
    <definedName name="_139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472"}</definedName>
    <definedName name="_139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471"}</definedName>
    <definedName name="_139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471"}</definedName>
    <definedName name="_139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470"}</definedName>
    <definedName name="_139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470"}</definedName>
    <definedName name="_1397__123Graph_DCHART_14" hidden="1">#REF!</definedName>
    <definedName name="_13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176"}</definedName>
    <definedName name="_13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176"}</definedName>
    <definedName name="_139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469"}</definedName>
    <definedName name="_139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469"}</definedName>
    <definedName name="_139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468"}</definedName>
    <definedName name="_139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468"}</definedName>
    <definedName name="_139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467"}</definedName>
    <definedName name="_139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467"}</definedName>
    <definedName name="_139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466"}</definedName>
    <definedName name="_139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466"}</definedName>
    <definedName name="_139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465"}</definedName>
    <definedName name="_139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465"}</definedName>
    <definedName name="_139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464"}</definedName>
    <definedName name="_139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464"}</definedName>
    <definedName name="_139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463"}</definedName>
    <definedName name="_139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463"}</definedName>
    <definedName name="_139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462"}</definedName>
    <definedName name="_139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462"}</definedName>
    <definedName name="_139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461"}</definedName>
    <definedName name="_139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461"}</definedName>
    <definedName name="_139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460"}</definedName>
    <definedName name="_139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460"}</definedName>
    <definedName name="_1398__123Graph_DCHART_15" hidden="1">#REF!</definedName>
    <definedName name="_13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175"}</definedName>
    <definedName name="_13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175"}</definedName>
    <definedName name="_139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459"}</definedName>
    <definedName name="_139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459"}</definedName>
    <definedName name="_139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458"}</definedName>
    <definedName name="_139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458"}</definedName>
    <definedName name="_139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457"}</definedName>
    <definedName name="_139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457"}</definedName>
    <definedName name="_139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456"}</definedName>
    <definedName name="_139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456"}</definedName>
    <definedName name="_139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455"}</definedName>
    <definedName name="_139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455"}</definedName>
    <definedName name="_139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454"}</definedName>
    <definedName name="_139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454"}</definedName>
    <definedName name="_139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453"}</definedName>
    <definedName name="_139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453"}</definedName>
    <definedName name="_139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452"}</definedName>
    <definedName name="_139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452"}</definedName>
    <definedName name="_139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451"}</definedName>
    <definedName name="_139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451"}</definedName>
    <definedName name="_139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450"}</definedName>
    <definedName name="_139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450"}</definedName>
    <definedName name="_1399__123Graph_DCHART_16" hidden="1">#REF!</definedName>
    <definedName name="_13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174"}</definedName>
    <definedName name="_13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174"}</definedName>
    <definedName name="_139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449"}</definedName>
    <definedName name="_139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449"}</definedName>
    <definedName name="_139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448"}</definedName>
    <definedName name="_139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448"}</definedName>
    <definedName name="_139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447"}</definedName>
    <definedName name="_139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447"}</definedName>
    <definedName name="_139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446"}</definedName>
    <definedName name="_139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446"}</definedName>
    <definedName name="_139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445"}</definedName>
    <definedName name="_139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445"}</definedName>
    <definedName name="_139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444"}</definedName>
    <definedName name="_139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444"}</definedName>
    <definedName name="_139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443"}</definedName>
    <definedName name="_139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443"}</definedName>
    <definedName name="_139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442"}</definedName>
    <definedName name="_139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442"}</definedName>
    <definedName name="_139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441"}</definedName>
    <definedName name="_139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441"}</definedName>
    <definedName name="_139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440"}</definedName>
    <definedName name="_139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440"}</definedName>
    <definedName name="_139YAJANO_M">#REF!</definedName>
    <definedName name="_13œ____123Grap" hidden="1">#REF!</definedName>
    <definedName name="_14___123Graph_ACHART_16" hidden="1">#REF!</definedName>
    <definedName name="_14___123Graph_ACHART_18" hidden="1">#REF!</definedName>
    <definedName name="_14___123Graph_ACHART_22" hidden="1">#REF!</definedName>
    <definedName name="_14__123Graph_AChart_1B" hidden="1">#REF!</definedName>
    <definedName name="_14__123Graph_ACHART_22" hidden="1">#REF!</definedName>
    <definedName name="_14__123Graph_ACHART_23" hidden="1">#REF!</definedName>
    <definedName name="_14__123Graph_ACHART_24" hidden="1">#REF!</definedName>
    <definedName name="_14__123Graph_AGROWTH_REVS_B" hidden="1">#REF!</definedName>
    <definedName name="_14__123Graph_BCHART_3" hidden="1">#REF!</definedName>
    <definedName name="_14__123Graph_XChart_1A" hidden="1">#REF!</definedName>
    <definedName name="_14__123Graph_XChart_2A" hidden="1">#REF!</definedName>
    <definedName name="_14__FDSAUDITLINK__" localSheetId="8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3"}</definedName>
    <definedName name="_14__FDSAUDITLINK__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3"}</definedName>
    <definedName name="_140__123Graph_ACHART_19" hidden="1">#REF!</definedName>
    <definedName name="_140__123Graph_BCHART_28" hidden="1">#REF!</definedName>
    <definedName name="_140__123Graph_BCHART_3" hidden="1">#REF!</definedName>
    <definedName name="_140__123Graph_BCHART_4" hidden="1">#REF!</definedName>
    <definedName name="_140__123Graph_BCHART_6" hidden="1">#REF!</definedName>
    <definedName name="_140__123Graph_CCHART_25" hidden="1">#REF!</definedName>
    <definedName name="_140__123Graph_DCHART_17" hidden="1">#REF!</definedName>
    <definedName name="_140__123Graph_FCHART_16" hidden="1">#REF!</definedName>
    <definedName name="_1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419"}</definedName>
    <definedName name="_1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419"}</definedName>
    <definedName name="_1400__123Graph_DCHART_17" hidden="1">#REF!</definedName>
    <definedName name="_14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173"}</definedName>
    <definedName name="_14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173"}</definedName>
    <definedName name="_140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439"}</definedName>
    <definedName name="_140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439"}</definedName>
    <definedName name="_140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438"}</definedName>
    <definedName name="_140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438"}</definedName>
    <definedName name="_140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437"}</definedName>
    <definedName name="_140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437"}</definedName>
    <definedName name="_140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436"}</definedName>
    <definedName name="_140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436"}</definedName>
    <definedName name="_140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435"}</definedName>
    <definedName name="_140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435"}</definedName>
    <definedName name="_140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434"}</definedName>
    <definedName name="_140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434"}</definedName>
    <definedName name="_140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433"}</definedName>
    <definedName name="_140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433"}</definedName>
    <definedName name="_140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432"}</definedName>
    <definedName name="_140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432"}</definedName>
    <definedName name="_140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431"}</definedName>
    <definedName name="_140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431"}</definedName>
    <definedName name="_140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430"}</definedName>
    <definedName name="_140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430"}</definedName>
    <definedName name="_1401__123Graph_DCHART_18" hidden="1">#REF!</definedName>
    <definedName name="_14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172"}</definedName>
    <definedName name="_14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172"}</definedName>
    <definedName name="_140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429"}</definedName>
    <definedName name="_140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429"}</definedName>
    <definedName name="_140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428"}</definedName>
    <definedName name="_140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428"}</definedName>
    <definedName name="_140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427"}</definedName>
    <definedName name="_140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427"}</definedName>
    <definedName name="_140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426"}</definedName>
    <definedName name="_140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426"}</definedName>
    <definedName name="_140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425"}</definedName>
    <definedName name="_140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425"}</definedName>
    <definedName name="_140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424"}</definedName>
    <definedName name="_140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424"}</definedName>
    <definedName name="_140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423"}</definedName>
    <definedName name="_140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423"}</definedName>
    <definedName name="_140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422"}</definedName>
    <definedName name="_140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422"}</definedName>
    <definedName name="_140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421"}</definedName>
    <definedName name="_140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421"}</definedName>
    <definedName name="_140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420"}</definedName>
    <definedName name="_140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420"}</definedName>
    <definedName name="_1402__123Graph_DCHART_4" hidden="1">#REF!</definedName>
    <definedName name="_14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171"}</definedName>
    <definedName name="_14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171"}</definedName>
    <definedName name="_140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419"}</definedName>
    <definedName name="_140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419"}</definedName>
    <definedName name="_140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418"}</definedName>
    <definedName name="_140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418"}</definedName>
    <definedName name="_140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417"}</definedName>
    <definedName name="_140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417"}</definedName>
    <definedName name="_140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416"}</definedName>
    <definedName name="_140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416"}</definedName>
    <definedName name="_140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415"}</definedName>
    <definedName name="_140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415"}</definedName>
    <definedName name="_140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414"}</definedName>
    <definedName name="_140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414"}</definedName>
    <definedName name="_140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413"}</definedName>
    <definedName name="_140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413"}</definedName>
    <definedName name="_140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412"}</definedName>
    <definedName name="_140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412"}</definedName>
    <definedName name="_140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411"}</definedName>
    <definedName name="_140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411"}</definedName>
    <definedName name="_140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410"}</definedName>
    <definedName name="_140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410"}</definedName>
    <definedName name="_1403__123Graph_DCHART_6" hidden="1">#REF!</definedName>
    <definedName name="_14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170"}</definedName>
    <definedName name="_14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170"}</definedName>
    <definedName name="_140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409"}</definedName>
    <definedName name="_140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409"}</definedName>
    <definedName name="_140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408"}</definedName>
    <definedName name="_140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408"}</definedName>
    <definedName name="_140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407"}</definedName>
    <definedName name="_140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407"}</definedName>
    <definedName name="_140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406"}</definedName>
    <definedName name="_140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406"}</definedName>
    <definedName name="_140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405"}</definedName>
    <definedName name="_140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405"}</definedName>
    <definedName name="_140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404"}</definedName>
    <definedName name="_140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404"}</definedName>
    <definedName name="_140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403"}</definedName>
    <definedName name="_140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403"}</definedName>
    <definedName name="_140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402"}</definedName>
    <definedName name="_140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402"}</definedName>
    <definedName name="_140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401"}</definedName>
    <definedName name="_140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401"}</definedName>
    <definedName name="_140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400"}</definedName>
    <definedName name="_140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400"}</definedName>
    <definedName name="_1404__123Graph_DCHART_7" hidden="1">#REF!</definedName>
    <definedName name="_14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169"}</definedName>
    <definedName name="_14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169"}</definedName>
    <definedName name="_140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399"}</definedName>
    <definedName name="_140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399"}</definedName>
    <definedName name="_140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398"}</definedName>
    <definedName name="_140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398"}</definedName>
    <definedName name="_140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397"}</definedName>
    <definedName name="_140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397"}</definedName>
    <definedName name="_140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396"}</definedName>
    <definedName name="_140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396"}</definedName>
    <definedName name="_140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395"}</definedName>
    <definedName name="_140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395"}</definedName>
    <definedName name="_140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394"}</definedName>
    <definedName name="_140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394"}</definedName>
    <definedName name="_140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393"}</definedName>
    <definedName name="_140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393"}</definedName>
    <definedName name="_140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392"}</definedName>
    <definedName name="_140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392"}</definedName>
    <definedName name="_140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391"}</definedName>
    <definedName name="_140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391"}</definedName>
    <definedName name="_140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390"}</definedName>
    <definedName name="_140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390"}</definedName>
    <definedName name="_1405__123Graph_DCHART_8" hidden="1">#REF!</definedName>
    <definedName name="_14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168"}</definedName>
    <definedName name="_14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168"}</definedName>
    <definedName name="_140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389"}</definedName>
    <definedName name="_140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389"}</definedName>
    <definedName name="_140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388"}</definedName>
    <definedName name="_140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388"}</definedName>
    <definedName name="_140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387"}</definedName>
    <definedName name="_140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387"}</definedName>
    <definedName name="_140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386"}</definedName>
    <definedName name="_140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386"}</definedName>
    <definedName name="_140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385"}</definedName>
    <definedName name="_140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385"}</definedName>
    <definedName name="_140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384"}</definedName>
    <definedName name="_140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384"}</definedName>
    <definedName name="_140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383"}</definedName>
    <definedName name="_140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383"}</definedName>
    <definedName name="_140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382"}</definedName>
    <definedName name="_140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382"}</definedName>
    <definedName name="_140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381"}</definedName>
    <definedName name="_140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381"}</definedName>
    <definedName name="_140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380"}</definedName>
    <definedName name="_140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380"}</definedName>
    <definedName name="_1406__123Graph_DCHART_9" hidden="1">#REF!</definedName>
    <definedName name="_14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167"}</definedName>
    <definedName name="_14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167"}</definedName>
    <definedName name="_140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379"}</definedName>
    <definedName name="_140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379"}</definedName>
    <definedName name="_140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378"}</definedName>
    <definedName name="_140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378"}</definedName>
    <definedName name="_140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377"}</definedName>
    <definedName name="_140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377"}</definedName>
    <definedName name="_140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376"}</definedName>
    <definedName name="_140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376"}</definedName>
    <definedName name="_140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375"}</definedName>
    <definedName name="_140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375"}</definedName>
    <definedName name="_140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374"}</definedName>
    <definedName name="_140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374"}</definedName>
    <definedName name="_140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373"}</definedName>
    <definedName name="_140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373"}</definedName>
    <definedName name="_140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372"}</definedName>
    <definedName name="_140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372"}</definedName>
    <definedName name="_140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371"}</definedName>
    <definedName name="_140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371"}</definedName>
    <definedName name="_140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370"}</definedName>
    <definedName name="_140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370"}</definedName>
    <definedName name="_1407__123Graph_E_Chart_1A" hidden="1">#REF!</definedName>
    <definedName name="_14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166"}</definedName>
    <definedName name="_14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166"}</definedName>
    <definedName name="_140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369"}</definedName>
    <definedName name="_140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369"}</definedName>
    <definedName name="_140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368"}</definedName>
    <definedName name="_140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368"}</definedName>
    <definedName name="_140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367"}</definedName>
    <definedName name="_140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367"}</definedName>
    <definedName name="_140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366"}</definedName>
    <definedName name="_140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366"}</definedName>
    <definedName name="_140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365"}</definedName>
    <definedName name="_140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365"}</definedName>
    <definedName name="_140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364"}</definedName>
    <definedName name="_140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364"}</definedName>
    <definedName name="_140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363"}</definedName>
    <definedName name="_140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363"}</definedName>
    <definedName name="_140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362"}</definedName>
    <definedName name="_140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362"}</definedName>
    <definedName name="_140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361"}</definedName>
    <definedName name="_140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361"}</definedName>
    <definedName name="_140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360"}</definedName>
    <definedName name="_140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360"}</definedName>
    <definedName name="_1408__123Graph_ECHART_10" hidden="1">#REF!</definedName>
    <definedName name="_14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165"}</definedName>
    <definedName name="_14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165"}</definedName>
    <definedName name="_140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359"}</definedName>
    <definedName name="_140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359"}</definedName>
    <definedName name="_140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358"}</definedName>
    <definedName name="_140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358"}</definedName>
    <definedName name="_140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357"}</definedName>
    <definedName name="_140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357"}</definedName>
    <definedName name="_140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356"}</definedName>
    <definedName name="_140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356"}</definedName>
    <definedName name="_140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355"}</definedName>
    <definedName name="_140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355"}</definedName>
    <definedName name="_140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354"}</definedName>
    <definedName name="_140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354"}</definedName>
    <definedName name="_140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353"}</definedName>
    <definedName name="_140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353"}</definedName>
    <definedName name="_140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352"}</definedName>
    <definedName name="_140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352"}</definedName>
    <definedName name="_140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351"}</definedName>
    <definedName name="_140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351"}</definedName>
    <definedName name="_140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350"}</definedName>
    <definedName name="_140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350"}</definedName>
    <definedName name="_1409__123Graph_ECHART_11" hidden="1">#REF!</definedName>
    <definedName name="_14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164"}</definedName>
    <definedName name="_14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164"}</definedName>
    <definedName name="_140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349"}</definedName>
    <definedName name="_140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349"}</definedName>
    <definedName name="_140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348"}</definedName>
    <definedName name="_140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348"}</definedName>
    <definedName name="_140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347"}</definedName>
    <definedName name="_140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347"}</definedName>
    <definedName name="_140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346"}</definedName>
    <definedName name="_140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346"}</definedName>
    <definedName name="_140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345"}</definedName>
    <definedName name="_140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345"}</definedName>
    <definedName name="_140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344"}</definedName>
    <definedName name="_140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344"}</definedName>
    <definedName name="_140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343"}</definedName>
    <definedName name="_140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343"}</definedName>
    <definedName name="_140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342"}</definedName>
    <definedName name="_140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342"}</definedName>
    <definedName name="_140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341"}</definedName>
    <definedName name="_140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341"}</definedName>
    <definedName name="_140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340"}</definedName>
    <definedName name="_140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340"}</definedName>
    <definedName name="_141__123Graph_AChart_2" hidden="1">#REF!</definedName>
    <definedName name="_141__123Graph_BCHART_29" hidden="1">#REF!</definedName>
    <definedName name="_141__123Graph_BCHART_30" hidden="1">#REF!</definedName>
    <definedName name="_141__123Graph_BCHART_5" hidden="1">#REF!</definedName>
    <definedName name="_141__123Graph_BCHART_7" hidden="1">#REF!</definedName>
    <definedName name="_141__123Graph_CCHART_26" hidden="1">#REF!</definedName>
    <definedName name="_141__123Graph_DCHART_18" hidden="1">#REF!</definedName>
    <definedName name="_141__123Graph_FCHART_4" hidden="1">#REF!</definedName>
    <definedName name="_1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418"}</definedName>
    <definedName name="_1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418"}</definedName>
    <definedName name="_1410__123Graph_ECHART_12" hidden="1">#REF!</definedName>
    <definedName name="_14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163"}</definedName>
    <definedName name="_14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163"}</definedName>
    <definedName name="_141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339"}</definedName>
    <definedName name="_141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339"}</definedName>
    <definedName name="_141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338"}</definedName>
    <definedName name="_141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338"}</definedName>
    <definedName name="_141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337"}</definedName>
    <definedName name="_141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337"}</definedName>
    <definedName name="_141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336"}</definedName>
    <definedName name="_141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336"}</definedName>
    <definedName name="_141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335"}</definedName>
    <definedName name="_141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335"}</definedName>
    <definedName name="_141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334"}</definedName>
    <definedName name="_141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334"}</definedName>
    <definedName name="_141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333"}</definedName>
    <definedName name="_141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333"}</definedName>
    <definedName name="_141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332"}</definedName>
    <definedName name="_141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332"}</definedName>
    <definedName name="_141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331"}</definedName>
    <definedName name="_141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331"}</definedName>
    <definedName name="_141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330"}</definedName>
    <definedName name="_141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330"}</definedName>
    <definedName name="_1411__123Graph_ECHART_13" hidden="1">#REF!</definedName>
    <definedName name="_14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162"}</definedName>
    <definedName name="_14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162"}</definedName>
    <definedName name="_141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329"}</definedName>
    <definedName name="_141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329"}</definedName>
    <definedName name="_141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328"}</definedName>
    <definedName name="_141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328"}</definedName>
    <definedName name="_141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327"}</definedName>
    <definedName name="_141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327"}</definedName>
    <definedName name="_141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326"}</definedName>
    <definedName name="_141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326"}</definedName>
    <definedName name="_141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325"}</definedName>
    <definedName name="_141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325"}</definedName>
    <definedName name="_141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324"}</definedName>
    <definedName name="_141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324"}</definedName>
    <definedName name="_141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323"}</definedName>
    <definedName name="_141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323"}</definedName>
    <definedName name="_141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322"}</definedName>
    <definedName name="_141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322"}</definedName>
    <definedName name="_141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321"}</definedName>
    <definedName name="_141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321"}</definedName>
    <definedName name="_141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320"}</definedName>
    <definedName name="_141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320"}</definedName>
    <definedName name="_1412__123Graph_ECHART_14" hidden="1">#REF!</definedName>
    <definedName name="_14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161"}</definedName>
    <definedName name="_14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161"}</definedName>
    <definedName name="_141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319"}</definedName>
    <definedName name="_141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319"}</definedName>
    <definedName name="_141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318"}</definedName>
    <definedName name="_141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318"}</definedName>
    <definedName name="_141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317"}</definedName>
    <definedName name="_141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317"}</definedName>
    <definedName name="_141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316"}</definedName>
    <definedName name="_141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316"}</definedName>
    <definedName name="_141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315"}</definedName>
    <definedName name="_141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315"}</definedName>
    <definedName name="_141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314"}</definedName>
    <definedName name="_141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314"}</definedName>
    <definedName name="_141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313"}</definedName>
    <definedName name="_141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313"}</definedName>
    <definedName name="_141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312"}</definedName>
    <definedName name="_141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312"}</definedName>
    <definedName name="_141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311"}</definedName>
    <definedName name="_141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311"}</definedName>
    <definedName name="_141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310"}</definedName>
    <definedName name="_141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310"}</definedName>
    <definedName name="_1413__123Graph_ECHART_15" hidden="1">#REF!</definedName>
    <definedName name="_14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160"}</definedName>
    <definedName name="_14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160"}</definedName>
    <definedName name="_141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309"}</definedName>
    <definedName name="_141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309"}</definedName>
    <definedName name="_141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308"}</definedName>
    <definedName name="_141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308"}</definedName>
    <definedName name="_141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307"}</definedName>
    <definedName name="_141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307"}</definedName>
    <definedName name="_141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306"}</definedName>
    <definedName name="_141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306"}</definedName>
    <definedName name="_141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305"}</definedName>
    <definedName name="_141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305"}</definedName>
    <definedName name="_141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304"}</definedName>
    <definedName name="_141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304"}</definedName>
    <definedName name="_141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303"}</definedName>
    <definedName name="_141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303"}</definedName>
    <definedName name="_141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302"}</definedName>
    <definedName name="_141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302"}</definedName>
    <definedName name="_141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301"}</definedName>
    <definedName name="_141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301"}</definedName>
    <definedName name="_141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300"}</definedName>
    <definedName name="_141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300"}</definedName>
    <definedName name="_1414__123Graph_ECHART_16" hidden="1">#REF!</definedName>
    <definedName name="_14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159"}</definedName>
    <definedName name="_14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159"}</definedName>
    <definedName name="_141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299"}</definedName>
    <definedName name="_141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299"}</definedName>
    <definedName name="_141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298"}</definedName>
    <definedName name="_141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298"}</definedName>
    <definedName name="_141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297"}</definedName>
    <definedName name="_141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297"}</definedName>
    <definedName name="_141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296"}</definedName>
    <definedName name="_141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296"}</definedName>
    <definedName name="_141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295"}</definedName>
    <definedName name="_141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295"}</definedName>
    <definedName name="_141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294"}</definedName>
    <definedName name="_141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294"}</definedName>
    <definedName name="_141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293"}</definedName>
    <definedName name="_141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293"}</definedName>
    <definedName name="_141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292"}</definedName>
    <definedName name="_141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292"}</definedName>
    <definedName name="_141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291"}</definedName>
    <definedName name="_141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291"}</definedName>
    <definedName name="_141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290"}</definedName>
    <definedName name="_141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290"}</definedName>
    <definedName name="_1415__123Graph_ECHART_17" hidden="1">#REF!</definedName>
    <definedName name="_14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158"}</definedName>
    <definedName name="_14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158"}</definedName>
    <definedName name="_141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289"}</definedName>
    <definedName name="_141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289"}</definedName>
    <definedName name="_141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288"}</definedName>
    <definedName name="_141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288"}</definedName>
    <definedName name="_141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287"}</definedName>
    <definedName name="_141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287"}</definedName>
    <definedName name="_141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286"}</definedName>
    <definedName name="_141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286"}</definedName>
    <definedName name="_141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285"}</definedName>
    <definedName name="_141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285"}</definedName>
    <definedName name="_141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284"}</definedName>
    <definedName name="_141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284"}</definedName>
    <definedName name="_141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283"}</definedName>
    <definedName name="_141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283"}</definedName>
    <definedName name="_141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282"}</definedName>
    <definedName name="_141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282"}</definedName>
    <definedName name="_141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281"}</definedName>
    <definedName name="_141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281"}</definedName>
    <definedName name="_141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280"}</definedName>
    <definedName name="_141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280"}</definedName>
    <definedName name="_1416__123Graph_ECHART_18" hidden="1">#REF!</definedName>
    <definedName name="_14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157"}</definedName>
    <definedName name="_14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157"}</definedName>
    <definedName name="_141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279"}</definedName>
    <definedName name="_141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279"}</definedName>
    <definedName name="_141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278"}</definedName>
    <definedName name="_141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278"}</definedName>
    <definedName name="_141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277"}</definedName>
    <definedName name="_141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277"}</definedName>
    <definedName name="_141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276"}</definedName>
    <definedName name="_141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276"}</definedName>
    <definedName name="_141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275"}</definedName>
    <definedName name="_141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275"}</definedName>
    <definedName name="_141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274"}</definedName>
    <definedName name="_141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274"}</definedName>
    <definedName name="_141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273"}</definedName>
    <definedName name="_141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273"}</definedName>
    <definedName name="_141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272"}</definedName>
    <definedName name="_141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272"}</definedName>
    <definedName name="_141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271"}</definedName>
    <definedName name="_141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271"}</definedName>
    <definedName name="_141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270"}</definedName>
    <definedName name="_141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270"}</definedName>
    <definedName name="_1417__123Graph_ECHART_4" hidden="1">#REF!</definedName>
    <definedName name="_14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156"}</definedName>
    <definedName name="_14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156"}</definedName>
    <definedName name="_141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269"}</definedName>
    <definedName name="_141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269"}</definedName>
    <definedName name="_141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268"}</definedName>
    <definedName name="_141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268"}</definedName>
    <definedName name="_141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267"}</definedName>
    <definedName name="_141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267"}</definedName>
    <definedName name="_141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266"}</definedName>
    <definedName name="_141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266"}</definedName>
    <definedName name="_141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265"}</definedName>
    <definedName name="_141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265"}</definedName>
    <definedName name="_141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264"}</definedName>
    <definedName name="_141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264"}</definedName>
    <definedName name="_141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263"}</definedName>
    <definedName name="_141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263"}</definedName>
    <definedName name="_141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262"}</definedName>
    <definedName name="_141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262"}</definedName>
    <definedName name="_141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261"}</definedName>
    <definedName name="_141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261"}</definedName>
    <definedName name="_141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260"}</definedName>
    <definedName name="_141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260"}</definedName>
    <definedName name="_1418__123Graph_ECHART_6" hidden="1">#REF!</definedName>
    <definedName name="_14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155"}</definedName>
    <definedName name="_14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155"}</definedName>
    <definedName name="_141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259"}</definedName>
    <definedName name="_141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259"}</definedName>
    <definedName name="_141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258"}</definedName>
    <definedName name="_141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258"}</definedName>
    <definedName name="_141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257"}</definedName>
    <definedName name="_141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257"}</definedName>
    <definedName name="_141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256"}</definedName>
    <definedName name="_141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256"}</definedName>
    <definedName name="_141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255"}</definedName>
    <definedName name="_141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255"}</definedName>
    <definedName name="_141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254"}</definedName>
    <definedName name="_141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254"}</definedName>
    <definedName name="_141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253"}</definedName>
    <definedName name="_141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253"}</definedName>
    <definedName name="_141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252"}</definedName>
    <definedName name="_141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252"}</definedName>
    <definedName name="_141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251"}</definedName>
    <definedName name="_141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251"}</definedName>
    <definedName name="_141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250"}</definedName>
    <definedName name="_141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250"}</definedName>
    <definedName name="_1419__123Graph_ECHART_7" hidden="1">#REF!</definedName>
    <definedName name="_14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154"}</definedName>
    <definedName name="_14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154"}</definedName>
    <definedName name="_141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249"}</definedName>
    <definedName name="_141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249"}</definedName>
    <definedName name="_141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248"}</definedName>
    <definedName name="_141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248"}</definedName>
    <definedName name="_141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247"}</definedName>
    <definedName name="_141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247"}</definedName>
    <definedName name="_141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246"}</definedName>
    <definedName name="_141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246"}</definedName>
    <definedName name="_141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245"}</definedName>
    <definedName name="_141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245"}</definedName>
    <definedName name="_141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244"}</definedName>
    <definedName name="_141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244"}</definedName>
    <definedName name="_141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243"}</definedName>
    <definedName name="_141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243"}</definedName>
    <definedName name="_141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242"}</definedName>
    <definedName name="_141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242"}</definedName>
    <definedName name="_141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241"}</definedName>
    <definedName name="_141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241"}</definedName>
    <definedName name="_141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240"}</definedName>
    <definedName name="_141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240"}</definedName>
    <definedName name="_141YAJULO_M">#REF!</definedName>
    <definedName name="_142__123Graph_ACHART_20" hidden="1">#REF!</definedName>
    <definedName name="_142__123Graph_BCHART_3" hidden="1">#REF!</definedName>
    <definedName name="_142__123Graph_BCHART_4" hidden="1">#REF!</definedName>
    <definedName name="_142__123Graph_BCHART_6" hidden="1">#REF!</definedName>
    <definedName name="_142__123Graph_BCHART_8" hidden="1">#REF!</definedName>
    <definedName name="_142__123Graph_CCHART_27" hidden="1">#REF!</definedName>
    <definedName name="_142__123Graph_DCHART_4" hidden="1">#REF!</definedName>
    <definedName name="_142__123Graph_FCHART_6" hidden="1">#REF!</definedName>
    <definedName name="_1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417"}</definedName>
    <definedName name="_1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417"}</definedName>
    <definedName name="_1420__123Graph_ECHART_8" hidden="1">#REF!</definedName>
    <definedName name="_14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153"}</definedName>
    <definedName name="_14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153"}</definedName>
    <definedName name="_142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239"}</definedName>
    <definedName name="_142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239"}</definedName>
    <definedName name="_142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238"}</definedName>
    <definedName name="_142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238"}</definedName>
    <definedName name="_142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237"}</definedName>
    <definedName name="_142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237"}</definedName>
    <definedName name="_142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236"}</definedName>
    <definedName name="_142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236"}</definedName>
    <definedName name="_142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235"}</definedName>
    <definedName name="_142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235"}</definedName>
    <definedName name="_142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234"}</definedName>
    <definedName name="_142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234"}</definedName>
    <definedName name="_142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233"}</definedName>
    <definedName name="_142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233"}</definedName>
    <definedName name="_142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232"}</definedName>
    <definedName name="_142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232"}</definedName>
    <definedName name="_142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231"}</definedName>
    <definedName name="_142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231"}</definedName>
    <definedName name="_142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230"}</definedName>
    <definedName name="_142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230"}</definedName>
    <definedName name="_1421__123Graph_ECHART_9" hidden="1">#REF!</definedName>
    <definedName name="_14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152"}</definedName>
    <definedName name="_14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152"}</definedName>
    <definedName name="_142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229"}</definedName>
    <definedName name="_142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229"}</definedName>
    <definedName name="_142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228"}</definedName>
    <definedName name="_142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228"}</definedName>
    <definedName name="_142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227"}</definedName>
    <definedName name="_142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227"}</definedName>
    <definedName name="_142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226"}</definedName>
    <definedName name="_142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226"}</definedName>
    <definedName name="_142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225"}</definedName>
    <definedName name="_142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225"}</definedName>
    <definedName name="_142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224"}</definedName>
    <definedName name="_142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224"}</definedName>
    <definedName name="_142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223"}</definedName>
    <definedName name="_142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223"}</definedName>
    <definedName name="_142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222"}</definedName>
    <definedName name="_142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222"}</definedName>
    <definedName name="_142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221"}</definedName>
    <definedName name="_142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221"}</definedName>
    <definedName name="_142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220"}</definedName>
    <definedName name="_142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220"}</definedName>
    <definedName name="_1422__123Graph_F_Chart_1A" hidden="1">#REF!</definedName>
    <definedName name="_14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151"}</definedName>
    <definedName name="_14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151"}</definedName>
    <definedName name="_142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219"}</definedName>
    <definedName name="_142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219"}</definedName>
    <definedName name="_142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218"}</definedName>
    <definedName name="_142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218"}</definedName>
    <definedName name="_142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217"}</definedName>
    <definedName name="_142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217"}</definedName>
    <definedName name="_142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216"}</definedName>
    <definedName name="_142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216"}</definedName>
    <definedName name="_142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215"}</definedName>
    <definedName name="_142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215"}</definedName>
    <definedName name="_142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214"}</definedName>
    <definedName name="_142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214"}</definedName>
    <definedName name="_142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213"}</definedName>
    <definedName name="_142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213"}</definedName>
    <definedName name="_142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212"}</definedName>
    <definedName name="_142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212"}</definedName>
    <definedName name="_142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211"}</definedName>
    <definedName name="_142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211"}</definedName>
    <definedName name="_142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210"}</definedName>
    <definedName name="_142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210"}</definedName>
    <definedName name="_1423__123Graph_FCHART_10" hidden="1">#REF!</definedName>
    <definedName name="_14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150"}</definedName>
    <definedName name="_14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150"}</definedName>
    <definedName name="_142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209"}</definedName>
    <definedName name="_142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209"}</definedName>
    <definedName name="_142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208"}</definedName>
    <definedName name="_142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208"}</definedName>
    <definedName name="_142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207"}</definedName>
    <definedName name="_142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207"}</definedName>
    <definedName name="_142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206"}</definedName>
    <definedName name="_142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206"}</definedName>
    <definedName name="_142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205"}</definedName>
    <definedName name="_142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205"}</definedName>
    <definedName name="_142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204"}</definedName>
    <definedName name="_142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204"}</definedName>
    <definedName name="_142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203"}</definedName>
    <definedName name="_142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203"}</definedName>
    <definedName name="_142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202"}</definedName>
    <definedName name="_142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202"}</definedName>
    <definedName name="_142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201"}</definedName>
    <definedName name="_142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201"}</definedName>
    <definedName name="_142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200"}</definedName>
    <definedName name="_142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200"}</definedName>
    <definedName name="_1424__123Graph_FCHART_11" hidden="1">#REF!</definedName>
    <definedName name="_14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149"}</definedName>
    <definedName name="_14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149"}</definedName>
    <definedName name="_142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199"}</definedName>
    <definedName name="_142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199"}</definedName>
    <definedName name="_142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198"}</definedName>
    <definedName name="_142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198"}</definedName>
    <definedName name="_142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197"}</definedName>
    <definedName name="_142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197"}</definedName>
    <definedName name="_142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196"}</definedName>
    <definedName name="_142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196"}</definedName>
    <definedName name="_142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195"}</definedName>
    <definedName name="_142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195"}</definedName>
    <definedName name="_142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194"}</definedName>
    <definedName name="_142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194"}</definedName>
    <definedName name="_142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193"}</definedName>
    <definedName name="_142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193"}</definedName>
    <definedName name="_142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192"}</definedName>
    <definedName name="_142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192"}</definedName>
    <definedName name="_142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191"}</definedName>
    <definedName name="_142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191"}</definedName>
    <definedName name="_142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190"}</definedName>
    <definedName name="_142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190"}</definedName>
    <definedName name="_1425__123Graph_FCHART_12" hidden="1">#REF!</definedName>
    <definedName name="_14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148"}</definedName>
    <definedName name="_14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148"}</definedName>
    <definedName name="_142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189"}</definedName>
    <definedName name="_142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189"}</definedName>
    <definedName name="_142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188"}</definedName>
    <definedName name="_142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188"}</definedName>
    <definedName name="_142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187"}</definedName>
    <definedName name="_142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187"}</definedName>
    <definedName name="_142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186"}</definedName>
    <definedName name="_142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186"}</definedName>
    <definedName name="_142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185"}</definedName>
    <definedName name="_142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185"}</definedName>
    <definedName name="_142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184"}</definedName>
    <definedName name="_142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184"}</definedName>
    <definedName name="_142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183"}</definedName>
    <definedName name="_142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183"}</definedName>
    <definedName name="_142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182"}</definedName>
    <definedName name="_142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182"}</definedName>
    <definedName name="_142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181"}</definedName>
    <definedName name="_142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181"}</definedName>
    <definedName name="_142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180"}</definedName>
    <definedName name="_142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180"}</definedName>
    <definedName name="_1426__123Graph_FCHART_13" hidden="1">#REF!</definedName>
    <definedName name="_14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147"}</definedName>
    <definedName name="_14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147"}</definedName>
    <definedName name="_142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179"}</definedName>
    <definedName name="_142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179"}</definedName>
    <definedName name="_142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178"}</definedName>
    <definedName name="_142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178"}</definedName>
    <definedName name="_142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177"}</definedName>
    <definedName name="_142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177"}</definedName>
    <definedName name="_142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176"}</definedName>
    <definedName name="_142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176"}</definedName>
    <definedName name="_142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175"}</definedName>
    <definedName name="_142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175"}</definedName>
    <definedName name="_142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174"}</definedName>
    <definedName name="_142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174"}</definedName>
    <definedName name="_142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173"}</definedName>
    <definedName name="_142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173"}</definedName>
    <definedName name="_142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172"}</definedName>
    <definedName name="_142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172"}</definedName>
    <definedName name="_142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171"}</definedName>
    <definedName name="_142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171"}</definedName>
    <definedName name="_142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170"}</definedName>
    <definedName name="_142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170"}</definedName>
    <definedName name="_1427__123Graph_FCHART_14" hidden="1">#REF!</definedName>
    <definedName name="_14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146"}</definedName>
    <definedName name="_14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146"}</definedName>
    <definedName name="_142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169"}</definedName>
    <definedName name="_142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169"}</definedName>
    <definedName name="_142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168"}</definedName>
    <definedName name="_142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168"}</definedName>
    <definedName name="_142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167"}</definedName>
    <definedName name="_142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167"}</definedName>
    <definedName name="_142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166"}</definedName>
    <definedName name="_142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166"}</definedName>
    <definedName name="_142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165"}</definedName>
    <definedName name="_142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165"}</definedName>
    <definedName name="_142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164"}</definedName>
    <definedName name="_142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164"}</definedName>
    <definedName name="_142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163"}</definedName>
    <definedName name="_142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163"}</definedName>
    <definedName name="_142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162"}</definedName>
    <definedName name="_142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162"}</definedName>
    <definedName name="_142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161"}</definedName>
    <definedName name="_142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161"}</definedName>
    <definedName name="_142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160"}</definedName>
    <definedName name="_142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160"}</definedName>
    <definedName name="_1428__123Graph_FCHART_15" hidden="1">#REF!</definedName>
    <definedName name="_14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145"}</definedName>
    <definedName name="_14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145"}</definedName>
    <definedName name="_142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159"}</definedName>
    <definedName name="_142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159"}</definedName>
    <definedName name="_142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158"}</definedName>
    <definedName name="_142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158"}</definedName>
    <definedName name="_142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157"}</definedName>
    <definedName name="_142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157"}</definedName>
    <definedName name="_142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156"}</definedName>
    <definedName name="_142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156"}</definedName>
    <definedName name="_142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155"}</definedName>
    <definedName name="_142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155"}</definedName>
    <definedName name="_142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154"}</definedName>
    <definedName name="_142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154"}</definedName>
    <definedName name="_142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153"}</definedName>
    <definedName name="_142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153"}</definedName>
    <definedName name="_142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152"}</definedName>
    <definedName name="_142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152"}</definedName>
    <definedName name="_142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151"}</definedName>
    <definedName name="_142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151"}</definedName>
    <definedName name="_142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150"}</definedName>
    <definedName name="_142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150"}</definedName>
    <definedName name="_1429__123Graph_FCHART_16" hidden="1">#REF!</definedName>
    <definedName name="_14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144"}</definedName>
    <definedName name="_14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144"}</definedName>
    <definedName name="_142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149"}</definedName>
    <definedName name="_142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149"}</definedName>
    <definedName name="_142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148"}</definedName>
    <definedName name="_142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148"}</definedName>
    <definedName name="_142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147"}</definedName>
    <definedName name="_142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147"}</definedName>
    <definedName name="_142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146"}</definedName>
    <definedName name="_142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146"}</definedName>
    <definedName name="_142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145"}</definedName>
    <definedName name="_142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145"}</definedName>
    <definedName name="_142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144"}</definedName>
    <definedName name="_142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144"}</definedName>
    <definedName name="_142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143"}</definedName>
    <definedName name="_142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143"}</definedName>
    <definedName name="_142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142"}</definedName>
    <definedName name="_142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142"}</definedName>
    <definedName name="_142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141"}</definedName>
    <definedName name="_142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141"}</definedName>
    <definedName name="_142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140"}</definedName>
    <definedName name="_142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140"}</definedName>
    <definedName name="_143__123Graph_ACHART_22" hidden="1">#REF!</definedName>
    <definedName name="_143__123Graph_BCHART_30" hidden="1">#REF!</definedName>
    <definedName name="_143__123Graph_BCHART_5" hidden="1">#REF!</definedName>
    <definedName name="_143__123Graph_BCHART_7" hidden="1">#REF!</definedName>
    <definedName name="_143__123Graph_BCHART_9" hidden="1">#REF!</definedName>
    <definedName name="_143__123Graph_CCHART_28" hidden="1">#REF!</definedName>
    <definedName name="_143__123Graph_DCHART_6" hidden="1">#REF!</definedName>
    <definedName name="_143__123Graph_FCHART_7" hidden="1">#REF!</definedName>
    <definedName name="_1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416"}</definedName>
    <definedName name="_1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416"}</definedName>
    <definedName name="_1430__123Graph_FCHART_4" hidden="1">#REF!</definedName>
    <definedName name="_14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143"}</definedName>
    <definedName name="_14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143"}</definedName>
    <definedName name="_143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139"}</definedName>
    <definedName name="_143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139"}</definedName>
    <definedName name="_143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138"}</definedName>
    <definedName name="_143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138"}</definedName>
    <definedName name="_143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137"}</definedName>
    <definedName name="_143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137"}</definedName>
    <definedName name="_143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136"}</definedName>
    <definedName name="_143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136"}</definedName>
    <definedName name="_143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135"}</definedName>
    <definedName name="_143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135"}</definedName>
    <definedName name="_143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134"}</definedName>
    <definedName name="_143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134"}</definedName>
    <definedName name="_143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133"}</definedName>
    <definedName name="_143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133"}</definedName>
    <definedName name="_143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132"}</definedName>
    <definedName name="_143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132"}</definedName>
    <definedName name="_143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131"}</definedName>
    <definedName name="_143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131"}</definedName>
    <definedName name="_143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130"}</definedName>
    <definedName name="_143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130"}</definedName>
    <definedName name="_1431__123Graph_FCHART_6" hidden="1">#REF!</definedName>
    <definedName name="_14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142"}</definedName>
    <definedName name="_14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142"}</definedName>
    <definedName name="_143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129"}</definedName>
    <definedName name="_143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129"}</definedName>
    <definedName name="_143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128"}</definedName>
    <definedName name="_143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128"}</definedName>
    <definedName name="_143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127"}</definedName>
    <definedName name="_143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127"}</definedName>
    <definedName name="_143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126"}</definedName>
    <definedName name="_143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126"}</definedName>
    <definedName name="_143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125"}</definedName>
    <definedName name="_143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125"}</definedName>
    <definedName name="_143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124"}</definedName>
    <definedName name="_143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124"}</definedName>
    <definedName name="_143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123"}</definedName>
    <definedName name="_143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123"}</definedName>
    <definedName name="_143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122"}</definedName>
    <definedName name="_143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122"}</definedName>
    <definedName name="_143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121"}</definedName>
    <definedName name="_143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121"}</definedName>
    <definedName name="_143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120"}</definedName>
    <definedName name="_143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120"}</definedName>
    <definedName name="_1432__123Graph_FCHART_7" hidden="1">#REF!</definedName>
    <definedName name="_14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141"}</definedName>
    <definedName name="_14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141"}</definedName>
    <definedName name="_143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119"}</definedName>
    <definedName name="_143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119"}</definedName>
    <definedName name="_143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118"}</definedName>
    <definedName name="_143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118"}</definedName>
    <definedName name="_143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117"}</definedName>
    <definedName name="_143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117"}</definedName>
    <definedName name="_143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116"}</definedName>
    <definedName name="_143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116"}</definedName>
    <definedName name="_143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115"}</definedName>
    <definedName name="_143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115"}</definedName>
    <definedName name="_143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114"}</definedName>
    <definedName name="_143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114"}</definedName>
    <definedName name="_143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113"}</definedName>
    <definedName name="_143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113"}</definedName>
    <definedName name="_143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112"}</definedName>
    <definedName name="_143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112"}</definedName>
    <definedName name="_143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111"}</definedName>
    <definedName name="_143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111"}</definedName>
    <definedName name="_143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110"}</definedName>
    <definedName name="_143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110"}</definedName>
    <definedName name="_1433__123Graph_FCHART_8" hidden="1">#REF!</definedName>
    <definedName name="_14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140"}</definedName>
    <definedName name="_14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140"}</definedName>
    <definedName name="_143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109"}</definedName>
    <definedName name="_143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109"}</definedName>
    <definedName name="_143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108"}</definedName>
    <definedName name="_143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108"}</definedName>
    <definedName name="_143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107"}</definedName>
    <definedName name="_143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107"}</definedName>
    <definedName name="_143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106"}</definedName>
    <definedName name="_143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106"}</definedName>
    <definedName name="_143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105"}</definedName>
    <definedName name="_143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105"}</definedName>
    <definedName name="_143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104"}</definedName>
    <definedName name="_143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104"}</definedName>
    <definedName name="_143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103"}</definedName>
    <definedName name="_143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103"}</definedName>
    <definedName name="_143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102"}</definedName>
    <definedName name="_143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102"}</definedName>
    <definedName name="_143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101"}</definedName>
    <definedName name="_143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101"}</definedName>
    <definedName name="_143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100"}</definedName>
    <definedName name="_143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100"}</definedName>
    <definedName name="_1434__123Graph_FCHART_9" hidden="1">#REF!</definedName>
    <definedName name="_14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139"}</definedName>
    <definedName name="_14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139"}</definedName>
    <definedName name="_143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99"}</definedName>
    <definedName name="_143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99"}</definedName>
    <definedName name="_143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98"}</definedName>
    <definedName name="_143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98"}</definedName>
    <definedName name="_143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97"}</definedName>
    <definedName name="_143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97"}</definedName>
    <definedName name="_143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96"}</definedName>
    <definedName name="_143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96"}</definedName>
    <definedName name="_143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95"}</definedName>
    <definedName name="_143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95"}</definedName>
    <definedName name="_143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94"}</definedName>
    <definedName name="_143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94"}</definedName>
    <definedName name="_143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93"}</definedName>
    <definedName name="_143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93"}</definedName>
    <definedName name="_143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92"}</definedName>
    <definedName name="_143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92"}</definedName>
    <definedName name="_143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91"}</definedName>
    <definedName name="_143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91"}</definedName>
    <definedName name="_143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90"}</definedName>
    <definedName name="_143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90"}</definedName>
    <definedName name="_1435__123Graph_X_Chart_1A" hidden="1">#REF!</definedName>
    <definedName name="_14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138"}</definedName>
    <definedName name="_14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138"}</definedName>
    <definedName name="_143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89"}</definedName>
    <definedName name="_143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89"}</definedName>
    <definedName name="_143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88"}</definedName>
    <definedName name="_143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88"}</definedName>
    <definedName name="_143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87"}</definedName>
    <definedName name="_143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87"}</definedName>
    <definedName name="_143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86"}</definedName>
    <definedName name="_143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86"}</definedName>
    <definedName name="_143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85"}</definedName>
    <definedName name="_143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85"}</definedName>
    <definedName name="_143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84"}</definedName>
    <definedName name="_143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84"}</definedName>
    <definedName name="_143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83"}</definedName>
    <definedName name="_143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83"}</definedName>
    <definedName name="_143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82"}</definedName>
    <definedName name="_143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82"}</definedName>
    <definedName name="_143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81"}</definedName>
    <definedName name="_143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81"}</definedName>
    <definedName name="_143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80"}</definedName>
    <definedName name="_143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80"}</definedName>
    <definedName name="_1436__123Graph_XChart_1" hidden="1">#REF!</definedName>
    <definedName name="_14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137"}</definedName>
    <definedName name="_14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137"}</definedName>
    <definedName name="_143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79"}</definedName>
    <definedName name="_143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79"}</definedName>
    <definedName name="_143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78"}</definedName>
    <definedName name="_143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78"}</definedName>
    <definedName name="_143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77"}</definedName>
    <definedName name="_143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77"}</definedName>
    <definedName name="_143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76"}</definedName>
    <definedName name="_143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76"}</definedName>
    <definedName name="_143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75"}</definedName>
    <definedName name="_143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75"}</definedName>
    <definedName name="_143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74"}</definedName>
    <definedName name="_143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74"}</definedName>
    <definedName name="_143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73"}</definedName>
    <definedName name="_143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73"}</definedName>
    <definedName name="_143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72"}</definedName>
    <definedName name="_143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72"}</definedName>
    <definedName name="_143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71"}</definedName>
    <definedName name="_143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71"}</definedName>
    <definedName name="_143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70"}</definedName>
    <definedName name="_143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70"}</definedName>
    <definedName name="_1437__123Graph_XChart_2" hidden="1">#REF!</definedName>
    <definedName name="_14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136"}</definedName>
    <definedName name="_14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136"}</definedName>
    <definedName name="_143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69"}</definedName>
    <definedName name="_143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69"}</definedName>
    <definedName name="_143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68"}</definedName>
    <definedName name="_143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68"}</definedName>
    <definedName name="_143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67"}</definedName>
    <definedName name="_143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67"}</definedName>
    <definedName name="_143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66"}</definedName>
    <definedName name="_143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66"}</definedName>
    <definedName name="_143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65"}</definedName>
    <definedName name="_143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65"}</definedName>
    <definedName name="_143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64"}</definedName>
    <definedName name="_143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64"}</definedName>
    <definedName name="_143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63"}</definedName>
    <definedName name="_143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63"}</definedName>
    <definedName name="_143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62"}</definedName>
    <definedName name="_143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62"}</definedName>
    <definedName name="_143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61"}</definedName>
    <definedName name="_143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61"}</definedName>
    <definedName name="_143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60"}</definedName>
    <definedName name="_143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60"}</definedName>
    <definedName name="_1438__123Graph_XCHART_20" hidden="1">#REF!</definedName>
    <definedName name="_14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135"}</definedName>
    <definedName name="_14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135"}</definedName>
    <definedName name="_143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59"}</definedName>
    <definedName name="_143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59"}</definedName>
    <definedName name="_143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58"}</definedName>
    <definedName name="_143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58"}</definedName>
    <definedName name="_143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57"}</definedName>
    <definedName name="_143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57"}</definedName>
    <definedName name="_143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56"}</definedName>
    <definedName name="_143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56"}</definedName>
    <definedName name="_143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55"}</definedName>
    <definedName name="_143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55"}</definedName>
    <definedName name="_143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54"}</definedName>
    <definedName name="_143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54"}</definedName>
    <definedName name="_143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53"}</definedName>
    <definedName name="_143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53"}</definedName>
    <definedName name="_143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52"}</definedName>
    <definedName name="_143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52"}</definedName>
    <definedName name="_143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51"}</definedName>
    <definedName name="_143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51"}</definedName>
    <definedName name="_143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"}</definedName>
    <definedName name="_143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"}</definedName>
    <definedName name="_1439__123Graph_XCHART_23" hidden="1">#REF!</definedName>
    <definedName name="_14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134"}</definedName>
    <definedName name="_14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134"}</definedName>
    <definedName name="_143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"}</definedName>
    <definedName name="_143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"}</definedName>
    <definedName name="_143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"}</definedName>
    <definedName name="_143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"}</definedName>
    <definedName name="_143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"}</definedName>
    <definedName name="_143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"}</definedName>
    <definedName name="_143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"}</definedName>
    <definedName name="_143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"}</definedName>
    <definedName name="_143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"}</definedName>
    <definedName name="_143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"}</definedName>
    <definedName name="_143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"}</definedName>
    <definedName name="_143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"}</definedName>
    <definedName name="_143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"}</definedName>
    <definedName name="_143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"}</definedName>
    <definedName name="_143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"}</definedName>
    <definedName name="_143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"}</definedName>
    <definedName name="_143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"}</definedName>
    <definedName name="_143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"}</definedName>
    <definedName name="_143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"}</definedName>
    <definedName name="_143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"}</definedName>
    <definedName name="_143YAJUNO_M">#REF!</definedName>
    <definedName name="_144__123Graph_ACHART_23" hidden="1">#REF!</definedName>
    <definedName name="_144__123Graph_BCHART_4" hidden="1">#REF!</definedName>
    <definedName name="_144__123Graph_BCHART_6" hidden="1">#REF!</definedName>
    <definedName name="_144__123Graph_BCHART_8" hidden="1">#REF!</definedName>
    <definedName name="_144__123Graph_CCHART_25" hidden="1">#REF!</definedName>
    <definedName name="_144__123Graph_CCHART_29" hidden="1">#REF!</definedName>
    <definedName name="_144__123Graph_DCHART_7" hidden="1">#REF!</definedName>
    <definedName name="_144__123Graph_FCHART_8" hidden="1">#REF!</definedName>
    <definedName name="_1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415"}</definedName>
    <definedName name="_1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415"}</definedName>
    <definedName name="_1440__123Graph_XChart_3" hidden="1">#REF!</definedName>
    <definedName name="_14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133"}</definedName>
    <definedName name="_14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133"}</definedName>
    <definedName name="_144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"}</definedName>
    <definedName name="_144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"}</definedName>
    <definedName name="_144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"}</definedName>
    <definedName name="_144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"}</definedName>
    <definedName name="_144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"}</definedName>
    <definedName name="_144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"}</definedName>
    <definedName name="_144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"}</definedName>
    <definedName name="_144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"}</definedName>
    <definedName name="_144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"}</definedName>
    <definedName name="_144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"}</definedName>
    <definedName name="_144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"}</definedName>
    <definedName name="_144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"}</definedName>
    <definedName name="_144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"}</definedName>
    <definedName name="_144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"}</definedName>
    <definedName name="_144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"}</definedName>
    <definedName name="_144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"}</definedName>
    <definedName name="_144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"}</definedName>
    <definedName name="_144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"}</definedName>
    <definedName name="_144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"}</definedName>
    <definedName name="_144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"}</definedName>
    <definedName name="_1441__123Graph_XChart_4" hidden="1">#REF!</definedName>
    <definedName name="_14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132"}</definedName>
    <definedName name="_14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132"}</definedName>
    <definedName name="_144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"}</definedName>
    <definedName name="_144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"}</definedName>
    <definedName name="_144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"}</definedName>
    <definedName name="_144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"}</definedName>
    <definedName name="_144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"}</definedName>
    <definedName name="_144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"}</definedName>
    <definedName name="_144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"}</definedName>
    <definedName name="_144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"}</definedName>
    <definedName name="_144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"}</definedName>
    <definedName name="_144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"}</definedName>
    <definedName name="_144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"}</definedName>
    <definedName name="_144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"}</definedName>
    <definedName name="_144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"}</definedName>
    <definedName name="_144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"}</definedName>
    <definedName name="_144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"}</definedName>
    <definedName name="_144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"}</definedName>
    <definedName name="_144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"}</definedName>
    <definedName name="_144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"}</definedName>
    <definedName name="_144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"}</definedName>
    <definedName name="_144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"}</definedName>
    <definedName name="_1442__123Graph_XChart_5" hidden="1">#REF!</definedName>
    <definedName name="_14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131"}</definedName>
    <definedName name="_14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131"}</definedName>
    <definedName name="_144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"}</definedName>
    <definedName name="_144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"}</definedName>
    <definedName name="_144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"}</definedName>
    <definedName name="_144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"}</definedName>
    <definedName name="_144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"}</definedName>
    <definedName name="_144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"}</definedName>
    <definedName name="_144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"}</definedName>
    <definedName name="_144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"}</definedName>
    <definedName name="_144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"}</definedName>
    <definedName name="_144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"}</definedName>
    <definedName name="_144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"}</definedName>
    <definedName name="_144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"}</definedName>
    <definedName name="_144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"}</definedName>
    <definedName name="_144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"}</definedName>
    <definedName name="_144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"}</definedName>
    <definedName name="_144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"}</definedName>
    <definedName name="_144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"}</definedName>
    <definedName name="_144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"}</definedName>
    <definedName name="_144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"}</definedName>
    <definedName name="_144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"}</definedName>
    <definedName name="_1443__123Graph_XChart_6" hidden="1">#REF!</definedName>
    <definedName name="_14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130"}</definedName>
    <definedName name="_14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130"}</definedName>
    <definedName name="_144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"}</definedName>
    <definedName name="_144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"}</definedName>
    <definedName name="_144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"}</definedName>
    <definedName name="_144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"}</definedName>
    <definedName name="_144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"}</definedName>
    <definedName name="_144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"}</definedName>
    <definedName name="_144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"}</definedName>
    <definedName name="_144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"}</definedName>
    <definedName name="_144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"}</definedName>
    <definedName name="_144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"}</definedName>
    <definedName name="_144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"}</definedName>
    <definedName name="_144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"}</definedName>
    <definedName name="_144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"}</definedName>
    <definedName name="_144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"}</definedName>
    <definedName name="_144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"}</definedName>
    <definedName name="_144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"}</definedName>
    <definedName name="_144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"}</definedName>
    <definedName name="_144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"}</definedName>
    <definedName name="_144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0"}</definedName>
    <definedName name="_144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0"}</definedName>
    <definedName name="_14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129"}</definedName>
    <definedName name="_14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129"}</definedName>
    <definedName name="_144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506"}</definedName>
    <definedName name="_144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506"}</definedName>
    <definedName name="_144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505"}</definedName>
    <definedName name="_144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505"}</definedName>
    <definedName name="_144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504"}</definedName>
    <definedName name="_144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504"}</definedName>
    <definedName name="_144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503"}</definedName>
    <definedName name="_144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503"}</definedName>
    <definedName name="_144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502"}</definedName>
    <definedName name="_144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502"}</definedName>
    <definedName name="_144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501"}</definedName>
    <definedName name="_144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501"}</definedName>
    <definedName name="_144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500"}</definedName>
    <definedName name="_144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500"}</definedName>
    <definedName name="_144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499"}</definedName>
    <definedName name="_144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499"}</definedName>
    <definedName name="_144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498"}</definedName>
    <definedName name="_144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498"}</definedName>
    <definedName name="_144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497"}</definedName>
    <definedName name="_144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497"}</definedName>
    <definedName name="_14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128"}</definedName>
    <definedName name="_14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128"}</definedName>
    <definedName name="_144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496"}</definedName>
    <definedName name="_144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496"}</definedName>
    <definedName name="_144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495"}</definedName>
    <definedName name="_144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495"}</definedName>
    <definedName name="_144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494"}</definedName>
    <definedName name="_144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494"}</definedName>
    <definedName name="_144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493"}</definedName>
    <definedName name="_144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493"}</definedName>
    <definedName name="_144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492"}</definedName>
    <definedName name="_144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492"}</definedName>
    <definedName name="_144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491"}</definedName>
    <definedName name="_144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491"}</definedName>
    <definedName name="_144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490"}</definedName>
    <definedName name="_144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490"}</definedName>
    <definedName name="_144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489"}</definedName>
    <definedName name="_144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489"}</definedName>
    <definedName name="_144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488"}</definedName>
    <definedName name="_144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488"}</definedName>
    <definedName name="_144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487"}</definedName>
    <definedName name="_144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487"}</definedName>
    <definedName name="_14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127"}</definedName>
    <definedName name="_14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127"}</definedName>
    <definedName name="_144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486"}</definedName>
    <definedName name="_144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486"}</definedName>
    <definedName name="_144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485"}</definedName>
    <definedName name="_144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485"}</definedName>
    <definedName name="_144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484"}</definedName>
    <definedName name="_144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484"}</definedName>
    <definedName name="_144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483"}</definedName>
    <definedName name="_144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483"}</definedName>
    <definedName name="_144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482"}</definedName>
    <definedName name="_144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482"}</definedName>
    <definedName name="_144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481"}</definedName>
    <definedName name="_144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481"}</definedName>
    <definedName name="_144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480"}</definedName>
    <definedName name="_144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480"}</definedName>
    <definedName name="_144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479"}</definedName>
    <definedName name="_144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479"}</definedName>
    <definedName name="_144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478"}</definedName>
    <definedName name="_144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478"}</definedName>
    <definedName name="_144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477"}</definedName>
    <definedName name="_144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477"}</definedName>
    <definedName name="_14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126"}</definedName>
    <definedName name="_14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126"}</definedName>
    <definedName name="_144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476"}</definedName>
    <definedName name="_144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476"}</definedName>
    <definedName name="_144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475"}</definedName>
    <definedName name="_144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475"}</definedName>
    <definedName name="_144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474"}</definedName>
    <definedName name="_144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474"}</definedName>
    <definedName name="_144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473"}</definedName>
    <definedName name="_144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473"}</definedName>
    <definedName name="_144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472"}</definedName>
    <definedName name="_144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472"}</definedName>
    <definedName name="_144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471"}</definedName>
    <definedName name="_144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471"}</definedName>
    <definedName name="_144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470"}</definedName>
    <definedName name="_144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470"}</definedName>
    <definedName name="_144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469"}</definedName>
    <definedName name="_144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469"}</definedName>
    <definedName name="_144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468"}</definedName>
    <definedName name="_144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468"}</definedName>
    <definedName name="_144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467"}</definedName>
    <definedName name="_144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467"}</definedName>
    <definedName name="_14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125"}</definedName>
    <definedName name="_14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125"}</definedName>
    <definedName name="_144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466"}</definedName>
    <definedName name="_144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466"}</definedName>
    <definedName name="_144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465"}</definedName>
    <definedName name="_144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465"}</definedName>
    <definedName name="_144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464"}</definedName>
    <definedName name="_144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464"}</definedName>
    <definedName name="_144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463"}</definedName>
    <definedName name="_144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463"}</definedName>
    <definedName name="_144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462"}</definedName>
    <definedName name="_144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462"}</definedName>
    <definedName name="_144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461"}</definedName>
    <definedName name="_144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461"}</definedName>
    <definedName name="_144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460"}</definedName>
    <definedName name="_144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460"}</definedName>
    <definedName name="_144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459"}</definedName>
    <definedName name="_144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459"}</definedName>
    <definedName name="_144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458"}</definedName>
    <definedName name="_144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458"}</definedName>
    <definedName name="_144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457"}</definedName>
    <definedName name="_144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457"}</definedName>
    <definedName name="_14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124"}</definedName>
    <definedName name="_14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124"}</definedName>
    <definedName name="_144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456"}</definedName>
    <definedName name="_144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456"}</definedName>
    <definedName name="_144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455"}</definedName>
    <definedName name="_144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455"}</definedName>
    <definedName name="_144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454"}</definedName>
    <definedName name="_144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454"}</definedName>
    <definedName name="_144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453"}</definedName>
    <definedName name="_144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453"}</definedName>
    <definedName name="_144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452"}</definedName>
    <definedName name="_144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452"}</definedName>
    <definedName name="_144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451"}</definedName>
    <definedName name="_144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451"}</definedName>
    <definedName name="_144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450"}</definedName>
    <definedName name="_144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450"}</definedName>
    <definedName name="_144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449"}</definedName>
    <definedName name="_144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449"}</definedName>
    <definedName name="_144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448"}</definedName>
    <definedName name="_144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448"}</definedName>
    <definedName name="_144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447"}</definedName>
    <definedName name="_144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447"}</definedName>
    <definedName name="_145__123Graph_AChart_3" hidden="1">#REF!</definedName>
    <definedName name="_145__123Graph_BCHART_5" hidden="1">#REF!</definedName>
    <definedName name="_145__123Graph_BCHART_7" hidden="1">#REF!</definedName>
    <definedName name="_145__123Graph_BCHART_9" hidden="1">#REF!</definedName>
    <definedName name="_145__123Graph_CCHART_26" hidden="1">#REF!</definedName>
    <definedName name="_145__123Graph_CCHART_30" hidden="1">#REF!</definedName>
    <definedName name="_145__123Graph_DCHART_8" hidden="1">#REF!</definedName>
    <definedName name="_145__123Graph_FCHART_9" hidden="1">#REF!</definedName>
    <definedName name="_1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414"}</definedName>
    <definedName name="_1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414"}</definedName>
    <definedName name="_14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123"}</definedName>
    <definedName name="_14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123"}</definedName>
    <definedName name="_145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446"}</definedName>
    <definedName name="_145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446"}</definedName>
    <definedName name="_145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445"}</definedName>
    <definedName name="_145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445"}</definedName>
    <definedName name="_145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444"}</definedName>
    <definedName name="_145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444"}</definedName>
    <definedName name="_145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443"}</definedName>
    <definedName name="_145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443"}</definedName>
    <definedName name="_145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442"}</definedName>
    <definedName name="_145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442"}</definedName>
    <definedName name="_145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441"}</definedName>
    <definedName name="_145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441"}</definedName>
    <definedName name="_145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440"}</definedName>
    <definedName name="_145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440"}</definedName>
    <definedName name="_145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439"}</definedName>
    <definedName name="_145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439"}</definedName>
    <definedName name="_145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438"}</definedName>
    <definedName name="_145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438"}</definedName>
    <definedName name="_145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437"}</definedName>
    <definedName name="_145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437"}</definedName>
    <definedName name="_14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122"}</definedName>
    <definedName name="_14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122"}</definedName>
    <definedName name="_145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436"}</definedName>
    <definedName name="_145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436"}</definedName>
    <definedName name="_145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435"}</definedName>
    <definedName name="_145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435"}</definedName>
    <definedName name="_145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434"}</definedName>
    <definedName name="_145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434"}</definedName>
    <definedName name="_145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433"}</definedName>
    <definedName name="_145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433"}</definedName>
    <definedName name="_145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432"}</definedName>
    <definedName name="_145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432"}</definedName>
    <definedName name="_145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431"}</definedName>
    <definedName name="_145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431"}</definedName>
    <definedName name="_145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430"}</definedName>
    <definedName name="_145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430"}</definedName>
    <definedName name="_145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429"}</definedName>
    <definedName name="_145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429"}</definedName>
    <definedName name="_145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428"}</definedName>
    <definedName name="_145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428"}</definedName>
    <definedName name="_145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427"}</definedName>
    <definedName name="_145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427"}</definedName>
    <definedName name="_14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121"}</definedName>
    <definedName name="_14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121"}</definedName>
    <definedName name="_145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426"}</definedName>
    <definedName name="_145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426"}</definedName>
    <definedName name="_145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425"}</definedName>
    <definedName name="_145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425"}</definedName>
    <definedName name="_145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424"}</definedName>
    <definedName name="_145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424"}</definedName>
    <definedName name="_145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423"}</definedName>
    <definedName name="_145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423"}</definedName>
    <definedName name="_145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422"}</definedName>
    <definedName name="_145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422"}</definedName>
    <definedName name="_145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421"}</definedName>
    <definedName name="_145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421"}</definedName>
    <definedName name="_145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420"}</definedName>
    <definedName name="_145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420"}</definedName>
    <definedName name="_145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419"}</definedName>
    <definedName name="_145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419"}</definedName>
    <definedName name="_145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418"}</definedName>
    <definedName name="_145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418"}</definedName>
    <definedName name="_145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417"}</definedName>
    <definedName name="_145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417"}</definedName>
    <definedName name="_14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120"}</definedName>
    <definedName name="_14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120"}</definedName>
    <definedName name="_145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416"}</definedName>
    <definedName name="_145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416"}</definedName>
    <definedName name="_145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415"}</definedName>
    <definedName name="_145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415"}</definedName>
    <definedName name="_145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414"}</definedName>
    <definedName name="_145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414"}</definedName>
    <definedName name="_145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413"}</definedName>
    <definedName name="_145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413"}</definedName>
    <definedName name="_145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412"}</definedName>
    <definedName name="_145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412"}</definedName>
    <definedName name="_145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411"}</definedName>
    <definedName name="_145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411"}</definedName>
    <definedName name="_145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410"}</definedName>
    <definedName name="_145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410"}</definedName>
    <definedName name="_145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409"}</definedName>
    <definedName name="_145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409"}</definedName>
    <definedName name="_145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408"}</definedName>
    <definedName name="_145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408"}</definedName>
    <definedName name="_145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407"}</definedName>
    <definedName name="_145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407"}</definedName>
    <definedName name="_14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119"}</definedName>
    <definedName name="_14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119"}</definedName>
    <definedName name="_145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406"}</definedName>
    <definedName name="_145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406"}</definedName>
    <definedName name="_145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405"}</definedName>
    <definedName name="_145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405"}</definedName>
    <definedName name="_145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404"}</definedName>
    <definedName name="_145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404"}</definedName>
    <definedName name="_145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403"}</definedName>
    <definedName name="_145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403"}</definedName>
    <definedName name="_145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402"}</definedName>
    <definedName name="_145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402"}</definedName>
    <definedName name="_145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401"}</definedName>
    <definedName name="_145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401"}</definedName>
    <definedName name="_145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400"}</definedName>
    <definedName name="_145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400"}</definedName>
    <definedName name="_145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399"}</definedName>
    <definedName name="_145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399"}</definedName>
    <definedName name="_145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398"}</definedName>
    <definedName name="_145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398"}</definedName>
    <definedName name="_145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397"}</definedName>
    <definedName name="_145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397"}</definedName>
    <definedName name="_14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118"}</definedName>
    <definedName name="_14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118"}</definedName>
    <definedName name="_145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396"}</definedName>
    <definedName name="_145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396"}</definedName>
    <definedName name="_145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395"}</definedName>
    <definedName name="_145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395"}</definedName>
    <definedName name="_145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394"}</definedName>
    <definedName name="_145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394"}</definedName>
    <definedName name="_145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393"}</definedName>
    <definedName name="_145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393"}</definedName>
    <definedName name="_145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392"}</definedName>
    <definedName name="_145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392"}</definedName>
    <definedName name="_145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391"}</definedName>
    <definedName name="_145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391"}</definedName>
    <definedName name="_145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390"}</definedName>
    <definedName name="_145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390"}</definedName>
    <definedName name="_145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389"}</definedName>
    <definedName name="_145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389"}</definedName>
    <definedName name="_145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388"}</definedName>
    <definedName name="_145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388"}</definedName>
    <definedName name="_145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387"}</definedName>
    <definedName name="_145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387"}</definedName>
    <definedName name="_14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117"}</definedName>
    <definedName name="_14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117"}</definedName>
    <definedName name="_145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386"}</definedName>
    <definedName name="_145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386"}</definedName>
    <definedName name="_145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385"}</definedName>
    <definedName name="_145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385"}</definedName>
    <definedName name="_145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384"}</definedName>
    <definedName name="_145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384"}</definedName>
    <definedName name="_145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383"}</definedName>
    <definedName name="_145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383"}</definedName>
    <definedName name="_145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382"}</definedName>
    <definedName name="_145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382"}</definedName>
    <definedName name="_145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381"}</definedName>
    <definedName name="_145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381"}</definedName>
    <definedName name="_145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380"}</definedName>
    <definedName name="_145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380"}</definedName>
    <definedName name="_145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379"}</definedName>
    <definedName name="_145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379"}</definedName>
    <definedName name="_145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378"}</definedName>
    <definedName name="_145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378"}</definedName>
    <definedName name="_145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377"}</definedName>
    <definedName name="_145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377"}</definedName>
    <definedName name="_14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116"}</definedName>
    <definedName name="_14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116"}</definedName>
    <definedName name="_145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376"}</definedName>
    <definedName name="_145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376"}</definedName>
    <definedName name="_145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375"}</definedName>
    <definedName name="_145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375"}</definedName>
    <definedName name="_145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374"}</definedName>
    <definedName name="_145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374"}</definedName>
    <definedName name="_145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373"}</definedName>
    <definedName name="_145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373"}</definedName>
    <definedName name="_145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372"}</definedName>
    <definedName name="_145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372"}</definedName>
    <definedName name="_145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371"}</definedName>
    <definedName name="_145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371"}</definedName>
    <definedName name="_145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370"}</definedName>
    <definedName name="_145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370"}</definedName>
    <definedName name="_145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369"}</definedName>
    <definedName name="_145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369"}</definedName>
    <definedName name="_145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368"}</definedName>
    <definedName name="_145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368"}</definedName>
    <definedName name="_145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367"}</definedName>
    <definedName name="_145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367"}</definedName>
    <definedName name="_14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115"}</definedName>
    <definedName name="_14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115"}</definedName>
    <definedName name="_145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366"}</definedName>
    <definedName name="_145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366"}</definedName>
    <definedName name="_145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365"}</definedName>
    <definedName name="_145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365"}</definedName>
    <definedName name="_145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364"}</definedName>
    <definedName name="_145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364"}</definedName>
    <definedName name="_145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363"}</definedName>
    <definedName name="_145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363"}</definedName>
    <definedName name="_145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362"}</definedName>
    <definedName name="_145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362"}</definedName>
    <definedName name="_145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361"}</definedName>
    <definedName name="_145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361"}</definedName>
    <definedName name="_145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360"}</definedName>
    <definedName name="_145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360"}</definedName>
    <definedName name="_145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359"}</definedName>
    <definedName name="_145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359"}</definedName>
    <definedName name="_145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358"}</definedName>
    <definedName name="_145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358"}</definedName>
    <definedName name="_145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357"}</definedName>
    <definedName name="_145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357"}</definedName>
    <definedName name="_14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114"}</definedName>
    <definedName name="_14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114"}</definedName>
    <definedName name="_145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356"}</definedName>
    <definedName name="_145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356"}</definedName>
    <definedName name="_145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355"}</definedName>
    <definedName name="_145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355"}</definedName>
    <definedName name="_145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354"}</definedName>
    <definedName name="_145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354"}</definedName>
    <definedName name="_145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353"}</definedName>
    <definedName name="_145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353"}</definedName>
    <definedName name="_145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352"}</definedName>
    <definedName name="_145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352"}</definedName>
    <definedName name="_145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351"}</definedName>
    <definedName name="_145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351"}</definedName>
    <definedName name="_145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350"}</definedName>
    <definedName name="_145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350"}</definedName>
    <definedName name="_145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349"}</definedName>
    <definedName name="_145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349"}</definedName>
    <definedName name="_145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348"}</definedName>
    <definedName name="_145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348"}</definedName>
    <definedName name="_145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347"}</definedName>
    <definedName name="_145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347"}</definedName>
    <definedName name="_145YAMARO_M">#REF!</definedName>
    <definedName name="_146__123Graph_AChart_4" hidden="1">#REF!</definedName>
    <definedName name="_146__123Graph_BCHART_6" hidden="1">#REF!</definedName>
    <definedName name="_146__123Graph_BCHART_8" hidden="1">#REF!</definedName>
    <definedName name="_146__123Graph_CCHART_25" hidden="1">#REF!</definedName>
    <definedName name="_146__123Graph_CCHART_27" hidden="1">#REF!</definedName>
    <definedName name="_146__123Graph_DCHART_25" hidden="1">#REF!</definedName>
    <definedName name="_146__123Graph_DCHART_9" hidden="1">#REF!</definedName>
    <definedName name="_146__123Graph_X_Chart_1A" hidden="1">#REF!</definedName>
    <definedName name="_1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413"}</definedName>
    <definedName name="_1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413"}</definedName>
    <definedName name="_14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113"}</definedName>
    <definedName name="_14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113"}</definedName>
    <definedName name="_146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346"}</definedName>
    <definedName name="_146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346"}</definedName>
    <definedName name="_146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345"}</definedName>
    <definedName name="_146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345"}</definedName>
    <definedName name="_146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344"}</definedName>
    <definedName name="_146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344"}</definedName>
    <definedName name="_146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343"}</definedName>
    <definedName name="_146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343"}</definedName>
    <definedName name="_146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342"}</definedName>
    <definedName name="_146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342"}</definedName>
    <definedName name="_146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341"}</definedName>
    <definedName name="_146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341"}</definedName>
    <definedName name="_146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340"}</definedName>
    <definedName name="_146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340"}</definedName>
    <definedName name="_146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339"}</definedName>
    <definedName name="_146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339"}</definedName>
    <definedName name="_146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338"}</definedName>
    <definedName name="_146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338"}</definedName>
    <definedName name="_146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337"}</definedName>
    <definedName name="_146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337"}</definedName>
    <definedName name="_14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112"}</definedName>
    <definedName name="_14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112"}</definedName>
    <definedName name="_146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336"}</definedName>
    <definedName name="_146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336"}</definedName>
    <definedName name="_146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335"}</definedName>
    <definedName name="_146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335"}</definedName>
    <definedName name="_146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334"}</definedName>
    <definedName name="_146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334"}</definedName>
    <definedName name="_146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333"}</definedName>
    <definedName name="_146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333"}</definedName>
    <definedName name="_146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332"}</definedName>
    <definedName name="_146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332"}</definedName>
    <definedName name="_146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331"}</definedName>
    <definedName name="_146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331"}</definedName>
    <definedName name="_146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330"}</definedName>
    <definedName name="_146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330"}</definedName>
    <definedName name="_146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329"}</definedName>
    <definedName name="_146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329"}</definedName>
    <definedName name="_146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328"}</definedName>
    <definedName name="_146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328"}</definedName>
    <definedName name="_146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327"}</definedName>
    <definedName name="_146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327"}</definedName>
    <definedName name="_14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111"}</definedName>
    <definedName name="_14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111"}</definedName>
    <definedName name="_146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326"}</definedName>
    <definedName name="_146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326"}</definedName>
    <definedName name="_146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325"}</definedName>
    <definedName name="_146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325"}</definedName>
    <definedName name="_146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324"}</definedName>
    <definedName name="_146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324"}</definedName>
    <definedName name="_146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323"}</definedName>
    <definedName name="_146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323"}</definedName>
    <definedName name="_146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322"}</definedName>
    <definedName name="_146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322"}</definedName>
    <definedName name="_146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321"}</definedName>
    <definedName name="_146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321"}</definedName>
    <definedName name="_146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320"}</definedName>
    <definedName name="_146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320"}</definedName>
    <definedName name="_146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319"}</definedName>
    <definedName name="_146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319"}</definedName>
    <definedName name="_146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318"}</definedName>
    <definedName name="_146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318"}</definedName>
    <definedName name="_146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317"}</definedName>
    <definedName name="_146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317"}</definedName>
    <definedName name="_14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110"}</definedName>
    <definedName name="_14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110"}</definedName>
    <definedName name="_146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316"}</definedName>
    <definedName name="_146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316"}</definedName>
    <definedName name="_146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315"}</definedName>
    <definedName name="_146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315"}</definedName>
    <definedName name="_146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314"}</definedName>
    <definedName name="_146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314"}</definedName>
    <definedName name="_146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313"}</definedName>
    <definedName name="_146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313"}</definedName>
    <definedName name="_146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312"}</definedName>
    <definedName name="_146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312"}</definedName>
    <definedName name="_146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311"}</definedName>
    <definedName name="_146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311"}</definedName>
    <definedName name="_146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310"}</definedName>
    <definedName name="_146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310"}</definedName>
    <definedName name="_146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309"}</definedName>
    <definedName name="_146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309"}</definedName>
    <definedName name="_146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308"}</definedName>
    <definedName name="_146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308"}</definedName>
    <definedName name="_146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307"}</definedName>
    <definedName name="_146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307"}</definedName>
    <definedName name="_14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109"}</definedName>
    <definedName name="_14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109"}</definedName>
    <definedName name="_146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306"}</definedName>
    <definedName name="_146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306"}</definedName>
    <definedName name="_146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305"}</definedName>
    <definedName name="_146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305"}</definedName>
    <definedName name="_146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304"}</definedName>
    <definedName name="_146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304"}</definedName>
    <definedName name="_146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303"}</definedName>
    <definedName name="_146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303"}</definedName>
    <definedName name="_146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302"}</definedName>
    <definedName name="_146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302"}</definedName>
    <definedName name="_146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301"}</definedName>
    <definedName name="_146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301"}</definedName>
    <definedName name="_146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300"}</definedName>
    <definedName name="_146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300"}</definedName>
    <definedName name="_146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299"}</definedName>
    <definedName name="_146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299"}</definedName>
    <definedName name="_146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298"}</definedName>
    <definedName name="_146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298"}</definedName>
    <definedName name="_146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297"}</definedName>
    <definedName name="_146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297"}</definedName>
    <definedName name="_14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108"}</definedName>
    <definedName name="_14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108"}</definedName>
    <definedName name="_146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296"}</definedName>
    <definedName name="_146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296"}</definedName>
    <definedName name="_146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295"}</definedName>
    <definedName name="_146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295"}</definedName>
    <definedName name="_146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294"}</definedName>
    <definedName name="_146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294"}</definedName>
    <definedName name="_146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293"}</definedName>
    <definedName name="_146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293"}</definedName>
    <definedName name="_146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292"}</definedName>
    <definedName name="_146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292"}</definedName>
    <definedName name="_146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291"}</definedName>
    <definedName name="_146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291"}</definedName>
    <definedName name="_146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290"}</definedName>
    <definedName name="_146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290"}</definedName>
    <definedName name="_146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289"}</definedName>
    <definedName name="_146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289"}</definedName>
    <definedName name="_146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288"}</definedName>
    <definedName name="_146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288"}</definedName>
    <definedName name="_146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287"}</definedName>
    <definedName name="_146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287"}</definedName>
    <definedName name="_14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107"}</definedName>
    <definedName name="_14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107"}</definedName>
    <definedName name="_146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286"}</definedName>
    <definedName name="_146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286"}</definedName>
    <definedName name="_146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285"}</definedName>
    <definedName name="_146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285"}</definedName>
    <definedName name="_146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284"}</definedName>
    <definedName name="_146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284"}</definedName>
    <definedName name="_146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283"}</definedName>
    <definedName name="_146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283"}</definedName>
    <definedName name="_146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282"}</definedName>
    <definedName name="_146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282"}</definedName>
    <definedName name="_146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281"}</definedName>
    <definedName name="_146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281"}</definedName>
    <definedName name="_146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280"}</definedName>
    <definedName name="_146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280"}</definedName>
    <definedName name="_146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279"}</definedName>
    <definedName name="_146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279"}</definedName>
    <definedName name="_146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278"}</definedName>
    <definedName name="_146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278"}</definedName>
    <definedName name="_146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277"}</definedName>
    <definedName name="_146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277"}</definedName>
    <definedName name="_14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106"}</definedName>
    <definedName name="_14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106"}</definedName>
    <definedName name="_146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276"}</definedName>
    <definedName name="_146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276"}</definedName>
    <definedName name="_146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275"}</definedName>
    <definedName name="_146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275"}</definedName>
    <definedName name="_146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274"}</definedName>
    <definedName name="_146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274"}</definedName>
    <definedName name="_146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273"}</definedName>
    <definedName name="_146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273"}</definedName>
    <definedName name="_146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272"}</definedName>
    <definedName name="_146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272"}</definedName>
    <definedName name="_146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271"}</definedName>
    <definedName name="_146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271"}</definedName>
    <definedName name="_146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270"}</definedName>
    <definedName name="_146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270"}</definedName>
    <definedName name="_146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269"}</definedName>
    <definedName name="_146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269"}</definedName>
    <definedName name="_146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268"}</definedName>
    <definedName name="_146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268"}</definedName>
    <definedName name="_146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267"}</definedName>
    <definedName name="_146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267"}</definedName>
    <definedName name="_14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105"}</definedName>
    <definedName name="_14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105"}</definedName>
    <definedName name="_146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266"}</definedName>
    <definedName name="_146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266"}</definedName>
    <definedName name="_146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265"}</definedName>
    <definedName name="_146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265"}</definedName>
    <definedName name="_146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264"}</definedName>
    <definedName name="_146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264"}</definedName>
    <definedName name="_146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263"}</definedName>
    <definedName name="_146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263"}</definedName>
    <definedName name="_146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262"}</definedName>
    <definedName name="_146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262"}</definedName>
    <definedName name="_146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261"}</definedName>
    <definedName name="_146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261"}</definedName>
    <definedName name="_146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260"}</definedName>
    <definedName name="_146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260"}</definedName>
    <definedName name="_146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259"}</definedName>
    <definedName name="_146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259"}</definedName>
    <definedName name="_146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258"}</definedName>
    <definedName name="_146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258"}</definedName>
    <definedName name="_146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257"}</definedName>
    <definedName name="_146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257"}</definedName>
    <definedName name="_14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104"}</definedName>
    <definedName name="_14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104"}</definedName>
    <definedName name="_146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256"}</definedName>
    <definedName name="_146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256"}</definedName>
    <definedName name="_146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255"}</definedName>
    <definedName name="_146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255"}</definedName>
    <definedName name="_146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254"}</definedName>
    <definedName name="_146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254"}</definedName>
    <definedName name="_146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253"}</definedName>
    <definedName name="_146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253"}</definedName>
    <definedName name="_146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252"}</definedName>
    <definedName name="_146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252"}</definedName>
    <definedName name="_146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251"}</definedName>
    <definedName name="_146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251"}</definedName>
    <definedName name="_146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250"}</definedName>
    <definedName name="_146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250"}</definedName>
    <definedName name="_146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249"}</definedName>
    <definedName name="_146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249"}</definedName>
    <definedName name="_146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248"}</definedName>
    <definedName name="_146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248"}</definedName>
    <definedName name="_146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247"}</definedName>
    <definedName name="_146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247"}</definedName>
    <definedName name="_147__123Graph_AChart_5" hidden="1">#REF!</definedName>
    <definedName name="_147__123Graph_BCHART_7" hidden="1">#REF!</definedName>
    <definedName name="_147__123Graph_BCHART_9" hidden="1">#REF!</definedName>
    <definedName name="_147__123Graph_CCHART_26" hidden="1">#REF!</definedName>
    <definedName name="_147__123Graph_CCHART_28" hidden="1">#REF!</definedName>
    <definedName name="_147__123Graph_DCHART_26" hidden="1">#REF!</definedName>
    <definedName name="_147__123Graph_E_Chart_1A" hidden="1">#REF!</definedName>
    <definedName name="_147__123Graph_XChart_1" hidden="1">#REF!</definedName>
    <definedName name="_1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412"}</definedName>
    <definedName name="_1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412"}</definedName>
    <definedName name="_14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103"}</definedName>
    <definedName name="_14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103"}</definedName>
    <definedName name="_147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246"}</definedName>
    <definedName name="_147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246"}</definedName>
    <definedName name="_147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245"}</definedName>
    <definedName name="_147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245"}</definedName>
    <definedName name="_147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244"}</definedName>
    <definedName name="_147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244"}</definedName>
    <definedName name="_147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243"}</definedName>
    <definedName name="_147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243"}</definedName>
    <definedName name="_147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242"}</definedName>
    <definedName name="_147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242"}</definedName>
    <definedName name="_147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241"}</definedName>
    <definedName name="_147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241"}</definedName>
    <definedName name="_147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240"}</definedName>
    <definedName name="_147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240"}</definedName>
    <definedName name="_147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239"}</definedName>
    <definedName name="_147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239"}</definedName>
    <definedName name="_147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238"}</definedName>
    <definedName name="_147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238"}</definedName>
    <definedName name="_147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237"}</definedName>
    <definedName name="_147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237"}</definedName>
    <definedName name="_14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102"}</definedName>
    <definedName name="_14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102"}</definedName>
    <definedName name="_147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236"}</definedName>
    <definedName name="_147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236"}</definedName>
    <definedName name="_147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235"}</definedName>
    <definedName name="_147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235"}</definedName>
    <definedName name="_147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234"}</definedName>
    <definedName name="_147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234"}</definedName>
    <definedName name="_147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233"}</definedName>
    <definedName name="_147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233"}</definedName>
    <definedName name="_147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232"}</definedName>
    <definedName name="_147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232"}</definedName>
    <definedName name="_147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231"}</definedName>
    <definedName name="_147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231"}</definedName>
    <definedName name="_147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230"}</definedName>
    <definedName name="_147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230"}</definedName>
    <definedName name="_147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229"}</definedName>
    <definedName name="_147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229"}</definedName>
    <definedName name="_147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228"}</definedName>
    <definedName name="_147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228"}</definedName>
    <definedName name="_147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227"}</definedName>
    <definedName name="_147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227"}</definedName>
    <definedName name="_14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101"}</definedName>
    <definedName name="_14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101"}</definedName>
    <definedName name="_147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226"}</definedName>
    <definedName name="_147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226"}</definedName>
    <definedName name="_147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225"}</definedName>
    <definedName name="_147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225"}</definedName>
    <definedName name="_147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224"}</definedName>
    <definedName name="_147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224"}</definedName>
    <definedName name="_147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223"}</definedName>
    <definedName name="_147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223"}</definedName>
    <definedName name="_147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222"}</definedName>
    <definedName name="_147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222"}</definedName>
    <definedName name="_147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221"}</definedName>
    <definedName name="_147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221"}</definedName>
    <definedName name="_147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220"}</definedName>
    <definedName name="_147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220"}</definedName>
    <definedName name="_147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219"}</definedName>
    <definedName name="_147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219"}</definedName>
    <definedName name="_147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218"}</definedName>
    <definedName name="_147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218"}</definedName>
    <definedName name="_147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217"}</definedName>
    <definedName name="_147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217"}</definedName>
    <definedName name="_14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100"}</definedName>
    <definedName name="_14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100"}</definedName>
    <definedName name="_147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216"}</definedName>
    <definedName name="_147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216"}</definedName>
    <definedName name="_147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215"}</definedName>
    <definedName name="_147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215"}</definedName>
    <definedName name="_147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214"}</definedName>
    <definedName name="_147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214"}</definedName>
    <definedName name="_147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213"}</definedName>
    <definedName name="_147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213"}</definedName>
    <definedName name="_147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212"}</definedName>
    <definedName name="_147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212"}</definedName>
    <definedName name="_147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211"}</definedName>
    <definedName name="_147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211"}</definedName>
    <definedName name="_147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210"}</definedName>
    <definedName name="_147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210"}</definedName>
    <definedName name="_147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209"}</definedName>
    <definedName name="_147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209"}</definedName>
    <definedName name="_147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208"}</definedName>
    <definedName name="_147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208"}</definedName>
    <definedName name="_147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207"}</definedName>
    <definedName name="_147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207"}</definedName>
    <definedName name="_14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99"}</definedName>
    <definedName name="_14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99"}</definedName>
    <definedName name="_147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206"}</definedName>
    <definedName name="_147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206"}</definedName>
    <definedName name="_147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205"}</definedName>
    <definedName name="_147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205"}</definedName>
    <definedName name="_147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204"}</definedName>
    <definedName name="_147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204"}</definedName>
    <definedName name="_147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203"}</definedName>
    <definedName name="_147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203"}</definedName>
    <definedName name="_147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202"}</definedName>
    <definedName name="_147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202"}</definedName>
    <definedName name="_147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201"}</definedName>
    <definedName name="_147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201"}</definedName>
    <definedName name="_147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200"}</definedName>
    <definedName name="_147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200"}</definedName>
    <definedName name="_147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199"}</definedName>
    <definedName name="_147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199"}</definedName>
    <definedName name="_147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198"}</definedName>
    <definedName name="_147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198"}</definedName>
    <definedName name="_147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197"}</definedName>
    <definedName name="_147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197"}</definedName>
    <definedName name="_14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98"}</definedName>
    <definedName name="_14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98"}</definedName>
    <definedName name="_147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196"}</definedName>
    <definedName name="_147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196"}</definedName>
    <definedName name="_147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195"}</definedName>
    <definedName name="_147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195"}</definedName>
    <definedName name="_147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194"}</definedName>
    <definedName name="_147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194"}</definedName>
    <definedName name="_147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193"}</definedName>
    <definedName name="_147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193"}</definedName>
    <definedName name="_147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192"}</definedName>
    <definedName name="_147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192"}</definedName>
    <definedName name="_147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191"}</definedName>
    <definedName name="_147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191"}</definedName>
    <definedName name="_147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190"}</definedName>
    <definedName name="_147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190"}</definedName>
    <definedName name="_147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189"}</definedName>
    <definedName name="_147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189"}</definedName>
    <definedName name="_147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188"}</definedName>
    <definedName name="_147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188"}</definedName>
    <definedName name="_147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187"}</definedName>
    <definedName name="_147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187"}</definedName>
    <definedName name="_14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97"}</definedName>
    <definedName name="_14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97"}</definedName>
    <definedName name="_147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186"}</definedName>
    <definedName name="_147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186"}</definedName>
    <definedName name="_147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185"}</definedName>
    <definedName name="_147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185"}</definedName>
    <definedName name="_147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184"}</definedName>
    <definedName name="_147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184"}</definedName>
    <definedName name="_147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183"}</definedName>
    <definedName name="_147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183"}</definedName>
    <definedName name="_147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182"}</definedName>
    <definedName name="_147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182"}</definedName>
    <definedName name="_147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181"}</definedName>
    <definedName name="_147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181"}</definedName>
    <definedName name="_147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180"}</definedName>
    <definedName name="_147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180"}</definedName>
    <definedName name="_147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179"}</definedName>
    <definedName name="_147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179"}</definedName>
    <definedName name="_147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178"}</definedName>
    <definedName name="_147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178"}</definedName>
    <definedName name="_147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177"}</definedName>
    <definedName name="_147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177"}</definedName>
    <definedName name="_14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96"}</definedName>
    <definedName name="_14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96"}</definedName>
    <definedName name="_147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176"}</definedName>
    <definedName name="_147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176"}</definedName>
    <definedName name="_147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175"}</definedName>
    <definedName name="_147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175"}</definedName>
    <definedName name="_147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174"}</definedName>
    <definedName name="_147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174"}</definedName>
    <definedName name="_147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173"}</definedName>
    <definedName name="_147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173"}</definedName>
    <definedName name="_147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172"}</definedName>
    <definedName name="_147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172"}</definedName>
    <definedName name="_147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171"}</definedName>
    <definedName name="_147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171"}</definedName>
    <definedName name="_147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170"}</definedName>
    <definedName name="_147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170"}</definedName>
    <definedName name="_147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169"}</definedName>
    <definedName name="_147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169"}</definedName>
    <definedName name="_147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168"}</definedName>
    <definedName name="_147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168"}</definedName>
    <definedName name="_147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167"}</definedName>
    <definedName name="_147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167"}</definedName>
    <definedName name="_14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95"}</definedName>
    <definedName name="_14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95"}</definedName>
    <definedName name="_147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166"}</definedName>
    <definedName name="_147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166"}</definedName>
    <definedName name="_147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165"}</definedName>
    <definedName name="_147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165"}</definedName>
    <definedName name="_147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164"}</definedName>
    <definedName name="_147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164"}</definedName>
    <definedName name="_147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163"}</definedName>
    <definedName name="_147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163"}</definedName>
    <definedName name="_147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162"}</definedName>
    <definedName name="_147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162"}</definedName>
    <definedName name="_147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161"}</definedName>
    <definedName name="_147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161"}</definedName>
    <definedName name="_147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160"}</definedName>
    <definedName name="_147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160"}</definedName>
    <definedName name="_147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159"}</definedName>
    <definedName name="_147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159"}</definedName>
    <definedName name="_147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158"}</definedName>
    <definedName name="_147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158"}</definedName>
    <definedName name="_147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157"}</definedName>
    <definedName name="_147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157"}</definedName>
    <definedName name="_14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94"}</definedName>
    <definedName name="_14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94"}</definedName>
    <definedName name="_147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156"}</definedName>
    <definedName name="_147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156"}</definedName>
    <definedName name="_147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155"}</definedName>
    <definedName name="_147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155"}</definedName>
    <definedName name="_147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154"}</definedName>
    <definedName name="_147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154"}</definedName>
    <definedName name="_147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153"}</definedName>
    <definedName name="_147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153"}</definedName>
    <definedName name="_147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152"}</definedName>
    <definedName name="_147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152"}</definedName>
    <definedName name="_147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151"}</definedName>
    <definedName name="_147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151"}</definedName>
    <definedName name="_147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150"}</definedName>
    <definedName name="_147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150"}</definedName>
    <definedName name="_147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149"}</definedName>
    <definedName name="_147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149"}</definedName>
    <definedName name="_147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148"}</definedName>
    <definedName name="_147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148"}</definedName>
    <definedName name="_147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147"}</definedName>
    <definedName name="_147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147"}</definedName>
    <definedName name="_147YAMAYO_M">#REF!</definedName>
    <definedName name="_148__123Graph_AChart_6" hidden="1">#REF!</definedName>
    <definedName name="_148__123Graph_BCHART_8" hidden="1">#REF!</definedName>
    <definedName name="_148__123Graph_CCHART_25" hidden="1">#REF!</definedName>
    <definedName name="_148__123Graph_CCHART_27" hidden="1">#REF!</definedName>
    <definedName name="_148__123Graph_CCHART_29" hidden="1">#REF!</definedName>
    <definedName name="_148__123Graph_DCHART_27" hidden="1">#REF!</definedName>
    <definedName name="_148__123Graph_ECHART_10" hidden="1">#REF!</definedName>
    <definedName name="_148__123Graph_XChart_2" hidden="1">#REF!</definedName>
    <definedName name="_1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411"}</definedName>
    <definedName name="_1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411"}</definedName>
    <definedName name="_14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93"}</definedName>
    <definedName name="_14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93"}</definedName>
    <definedName name="_148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146"}</definedName>
    <definedName name="_148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146"}</definedName>
    <definedName name="_148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145"}</definedName>
    <definedName name="_148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145"}</definedName>
    <definedName name="_148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144"}</definedName>
    <definedName name="_148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144"}</definedName>
    <definedName name="_148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143"}</definedName>
    <definedName name="_148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143"}</definedName>
    <definedName name="_148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142"}</definedName>
    <definedName name="_148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142"}</definedName>
    <definedName name="_148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141"}</definedName>
    <definedName name="_148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141"}</definedName>
    <definedName name="_148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140"}</definedName>
    <definedName name="_148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140"}</definedName>
    <definedName name="_148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139"}</definedName>
    <definedName name="_148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139"}</definedName>
    <definedName name="_148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138"}</definedName>
    <definedName name="_148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138"}</definedName>
    <definedName name="_148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137"}</definedName>
    <definedName name="_148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137"}</definedName>
    <definedName name="_14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92"}</definedName>
    <definedName name="_14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92"}</definedName>
    <definedName name="_148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136"}</definedName>
    <definedName name="_148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136"}</definedName>
    <definedName name="_148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135"}</definedName>
    <definedName name="_148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135"}</definedName>
    <definedName name="_148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134"}</definedName>
    <definedName name="_148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134"}</definedName>
    <definedName name="_148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133"}</definedName>
    <definedName name="_148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133"}</definedName>
    <definedName name="_148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132"}</definedName>
    <definedName name="_148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132"}</definedName>
    <definedName name="_148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131"}</definedName>
    <definedName name="_148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131"}</definedName>
    <definedName name="_148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130"}</definedName>
    <definedName name="_148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130"}</definedName>
    <definedName name="_148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129"}</definedName>
    <definedName name="_148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129"}</definedName>
    <definedName name="_148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128"}</definedName>
    <definedName name="_148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128"}</definedName>
    <definedName name="_148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127"}</definedName>
    <definedName name="_148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127"}</definedName>
    <definedName name="_14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91"}</definedName>
    <definedName name="_14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91"}</definedName>
    <definedName name="_148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126"}</definedName>
    <definedName name="_148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126"}</definedName>
    <definedName name="_148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125"}</definedName>
    <definedName name="_148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125"}</definedName>
    <definedName name="_148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124"}</definedName>
    <definedName name="_148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124"}</definedName>
    <definedName name="_148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123"}</definedName>
    <definedName name="_148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123"}</definedName>
    <definedName name="_148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122"}</definedName>
    <definedName name="_148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122"}</definedName>
    <definedName name="_148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121"}</definedName>
    <definedName name="_148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121"}</definedName>
    <definedName name="_148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120"}</definedName>
    <definedName name="_148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120"}</definedName>
    <definedName name="_148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119"}</definedName>
    <definedName name="_148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119"}</definedName>
    <definedName name="_148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118"}</definedName>
    <definedName name="_148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118"}</definedName>
    <definedName name="_148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117"}</definedName>
    <definedName name="_148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117"}</definedName>
    <definedName name="_14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90"}</definedName>
    <definedName name="_14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90"}</definedName>
    <definedName name="_148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116"}</definedName>
    <definedName name="_148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116"}</definedName>
    <definedName name="_148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115"}</definedName>
    <definedName name="_148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115"}</definedName>
    <definedName name="_148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114"}</definedName>
    <definedName name="_148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114"}</definedName>
    <definedName name="_148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113"}</definedName>
    <definedName name="_148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113"}</definedName>
    <definedName name="_148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112"}</definedName>
    <definedName name="_148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112"}</definedName>
    <definedName name="_148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111"}</definedName>
    <definedName name="_148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111"}</definedName>
    <definedName name="_148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110"}</definedName>
    <definedName name="_148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110"}</definedName>
    <definedName name="_148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109"}</definedName>
    <definedName name="_148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109"}</definedName>
    <definedName name="_148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108"}</definedName>
    <definedName name="_148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108"}</definedName>
    <definedName name="_148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107"}</definedName>
    <definedName name="_148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107"}</definedName>
    <definedName name="_14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89"}</definedName>
    <definedName name="_14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89"}</definedName>
    <definedName name="_148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106"}</definedName>
    <definedName name="_148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106"}</definedName>
    <definedName name="_148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105"}</definedName>
    <definedName name="_148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105"}</definedName>
    <definedName name="_148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104"}</definedName>
    <definedName name="_148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104"}</definedName>
    <definedName name="_148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103"}</definedName>
    <definedName name="_148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103"}</definedName>
    <definedName name="_148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102"}</definedName>
    <definedName name="_148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102"}</definedName>
    <definedName name="_148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101"}</definedName>
    <definedName name="_148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101"}</definedName>
    <definedName name="_148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100"}</definedName>
    <definedName name="_148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100"}</definedName>
    <definedName name="_148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99"}</definedName>
    <definedName name="_148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99"}</definedName>
    <definedName name="_148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98"}</definedName>
    <definedName name="_148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98"}</definedName>
    <definedName name="_148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97"}</definedName>
    <definedName name="_148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97"}</definedName>
    <definedName name="_14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88"}</definedName>
    <definedName name="_14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88"}</definedName>
    <definedName name="_148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96"}</definedName>
    <definedName name="_148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96"}</definedName>
    <definedName name="_148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95"}</definedName>
    <definedName name="_148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95"}</definedName>
    <definedName name="_148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94"}</definedName>
    <definedName name="_148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94"}</definedName>
    <definedName name="_148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93"}</definedName>
    <definedName name="_148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93"}</definedName>
    <definedName name="_148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92"}</definedName>
    <definedName name="_148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92"}</definedName>
    <definedName name="_148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91"}</definedName>
    <definedName name="_148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91"}</definedName>
    <definedName name="_148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90"}</definedName>
    <definedName name="_148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90"}</definedName>
    <definedName name="_148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89"}</definedName>
    <definedName name="_148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89"}</definedName>
    <definedName name="_148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88"}</definedName>
    <definedName name="_148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88"}</definedName>
    <definedName name="_148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87"}</definedName>
    <definedName name="_148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87"}</definedName>
    <definedName name="_14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87"}</definedName>
    <definedName name="_14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87"}</definedName>
    <definedName name="_148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86"}</definedName>
    <definedName name="_148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86"}</definedName>
    <definedName name="_148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85"}</definedName>
    <definedName name="_148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85"}</definedName>
    <definedName name="_148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84"}</definedName>
    <definedName name="_148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84"}</definedName>
    <definedName name="_148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83"}</definedName>
    <definedName name="_148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83"}</definedName>
    <definedName name="_148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82"}</definedName>
    <definedName name="_148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82"}</definedName>
    <definedName name="_148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81"}</definedName>
    <definedName name="_148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81"}</definedName>
    <definedName name="_148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80"}</definedName>
    <definedName name="_148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80"}</definedName>
    <definedName name="_148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79"}</definedName>
    <definedName name="_148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79"}</definedName>
    <definedName name="_148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78"}</definedName>
    <definedName name="_148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78"}</definedName>
    <definedName name="_148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77"}</definedName>
    <definedName name="_148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77"}</definedName>
    <definedName name="_14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86"}</definedName>
    <definedName name="_14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86"}</definedName>
    <definedName name="_148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76"}</definedName>
    <definedName name="_148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76"}</definedName>
    <definedName name="_148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75"}</definedName>
    <definedName name="_148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75"}</definedName>
    <definedName name="_148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74"}</definedName>
    <definedName name="_148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74"}</definedName>
    <definedName name="_148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73"}</definedName>
    <definedName name="_148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73"}</definedName>
    <definedName name="_148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72"}</definedName>
    <definedName name="_148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72"}</definedName>
    <definedName name="_148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71"}</definedName>
    <definedName name="_148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71"}</definedName>
    <definedName name="_148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70"}</definedName>
    <definedName name="_148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70"}</definedName>
    <definedName name="_148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69"}</definedName>
    <definedName name="_148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69"}</definedName>
    <definedName name="_148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68"}</definedName>
    <definedName name="_148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68"}</definedName>
    <definedName name="_148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67"}</definedName>
    <definedName name="_148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67"}</definedName>
    <definedName name="_14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85"}</definedName>
    <definedName name="_14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85"}</definedName>
    <definedName name="_148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66"}</definedName>
    <definedName name="_148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66"}</definedName>
    <definedName name="_148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65"}</definedName>
    <definedName name="_148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65"}</definedName>
    <definedName name="_148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64"}</definedName>
    <definedName name="_148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64"}</definedName>
    <definedName name="_148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63"}</definedName>
    <definedName name="_148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63"}</definedName>
    <definedName name="_148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62"}</definedName>
    <definedName name="_148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62"}</definedName>
    <definedName name="_148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61"}</definedName>
    <definedName name="_148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61"}</definedName>
    <definedName name="_148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60"}</definedName>
    <definedName name="_148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60"}</definedName>
    <definedName name="_148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59"}</definedName>
    <definedName name="_148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59"}</definedName>
    <definedName name="_148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58"}</definedName>
    <definedName name="_148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58"}</definedName>
    <definedName name="_148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57"}</definedName>
    <definedName name="_148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57"}</definedName>
    <definedName name="_14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84"}</definedName>
    <definedName name="_14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84"}</definedName>
    <definedName name="_148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56"}</definedName>
    <definedName name="_148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56"}</definedName>
    <definedName name="_148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55"}</definedName>
    <definedName name="_148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55"}</definedName>
    <definedName name="_148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54"}</definedName>
    <definedName name="_148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54"}</definedName>
    <definedName name="_148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53"}</definedName>
    <definedName name="_148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53"}</definedName>
    <definedName name="_148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52"}</definedName>
    <definedName name="_148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52"}</definedName>
    <definedName name="_148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51"}</definedName>
    <definedName name="_148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51"}</definedName>
    <definedName name="_148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"}</definedName>
    <definedName name="_148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"}</definedName>
    <definedName name="_148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"}</definedName>
    <definedName name="_148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"}</definedName>
    <definedName name="_148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"}</definedName>
    <definedName name="_148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"}</definedName>
    <definedName name="_148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"}</definedName>
    <definedName name="_148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"}</definedName>
    <definedName name="_149__123Graph_B_Chart_1A" hidden="1">#REF!</definedName>
    <definedName name="_149__123Graph_BCHART_9" hidden="1">#REF!</definedName>
    <definedName name="_149__123Graph_CCHART_26" hidden="1">#REF!</definedName>
    <definedName name="_149__123Graph_CCHART_28" hidden="1">#REF!</definedName>
    <definedName name="_149__123Graph_CCHART_30" hidden="1">#REF!</definedName>
    <definedName name="_149__123Graph_DCHART_28" hidden="1">#REF!</definedName>
    <definedName name="_149__123Graph_ECHART_11" hidden="1">#REF!</definedName>
    <definedName name="_149__123Graph_XCHART_20" hidden="1">#REF!</definedName>
    <definedName name="_1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410"}</definedName>
    <definedName name="_1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410"}</definedName>
    <definedName name="_14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83"}</definedName>
    <definedName name="_14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83"}</definedName>
    <definedName name="_149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"}</definedName>
    <definedName name="_149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"}</definedName>
    <definedName name="_149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"}</definedName>
    <definedName name="_149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"}</definedName>
    <definedName name="_149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"}</definedName>
    <definedName name="_149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"}</definedName>
    <definedName name="_149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"}</definedName>
    <definedName name="_149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"}</definedName>
    <definedName name="_149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"}</definedName>
    <definedName name="_149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"}</definedName>
    <definedName name="_149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"}</definedName>
    <definedName name="_149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"}</definedName>
    <definedName name="_149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"}</definedName>
    <definedName name="_149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"}</definedName>
    <definedName name="_149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"}</definedName>
    <definedName name="_149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"}</definedName>
    <definedName name="_149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"}</definedName>
    <definedName name="_149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"}</definedName>
    <definedName name="_149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"}</definedName>
    <definedName name="_149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"}</definedName>
    <definedName name="_14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82"}</definedName>
    <definedName name="_14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82"}</definedName>
    <definedName name="_149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"}</definedName>
    <definedName name="_149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"}</definedName>
    <definedName name="_149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"}</definedName>
    <definedName name="_149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"}</definedName>
    <definedName name="_149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"}</definedName>
    <definedName name="_149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"}</definedName>
    <definedName name="_149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"}</definedName>
    <definedName name="_149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"}</definedName>
    <definedName name="_149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"}</definedName>
    <definedName name="_149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"}</definedName>
    <definedName name="_149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"}</definedName>
    <definedName name="_149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"}</definedName>
    <definedName name="_149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"}</definedName>
    <definedName name="_149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"}</definedName>
    <definedName name="_149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"}</definedName>
    <definedName name="_149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"}</definedName>
    <definedName name="_149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"}</definedName>
    <definedName name="_149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"}</definedName>
    <definedName name="_149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"}</definedName>
    <definedName name="_149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"}</definedName>
    <definedName name="_14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81"}</definedName>
    <definedName name="_14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81"}</definedName>
    <definedName name="_149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"}</definedName>
    <definedName name="_149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"}</definedName>
    <definedName name="_149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"}</definedName>
    <definedName name="_149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"}</definedName>
    <definedName name="_149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"}</definedName>
    <definedName name="_149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"}</definedName>
    <definedName name="_149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"}</definedName>
    <definedName name="_149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"}</definedName>
    <definedName name="_149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"}</definedName>
    <definedName name="_149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"}</definedName>
    <definedName name="_149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"}</definedName>
    <definedName name="_149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"}</definedName>
    <definedName name="_149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"}</definedName>
    <definedName name="_149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"}</definedName>
    <definedName name="_149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"}</definedName>
    <definedName name="_149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"}</definedName>
    <definedName name="_149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"}</definedName>
    <definedName name="_149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"}</definedName>
    <definedName name="_149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"}</definedName>
    <definedName name="_149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"}</definedName>
    <definedName name="_14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80"}</definedName>
    <definedName name="_14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80"}</definedName>
    <definedName name="_149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"}</definedName>
    <definedName name="_149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"}</definedName>
    <definedName name="_149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"}</definedName>
    <definedName name="_149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"}</definedName>
    <definedName name="_149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"}</definedName>
    <definedName name="_149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"}</definedName>
    <definedName name="_149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"}</definedName>
    <definedName name="_149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"}</definedName>
    <definedName name="_149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"}</definedName>
    <definedName name="_149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"}</definedName>
    <definedName name="_149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"}</definedName>
    <definedName name="_149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"}</definedName>
    <definedName name="_149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"}</definedName>
    <definedName name="_149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"}</definedName>
    <definedName name="_149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"}</definedName>
    <definedName name="_149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"}</definedName>
    <definedName name="_149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"}</definedName>
    <definedName name="_149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"}</definedName>
    <definedName name="_149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"}</definedName>
    <definedName name="_149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"}</definedName>
    <definedName name="_14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79"}</definedName>
    <definedName name="_14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79"}</definedName>
    <definedName name="_149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"}</definedName>
    <definedName name="_149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"}</definedName>
    <definedName name="_149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"}</definedName>
    <definedName name="_149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"}</definedName>
    <definedName name="_149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"}</definedName>
    <definedName name="_149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"}</definedName>
    <definedName name="_149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"}</definedName>
    <definedName name="_149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"}</definedName>
    <definedName name="_149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"}</definedName>
    <definedName name="_149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"}</definedName>
    <definedName name="_149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"}</definedName>
    <definedName name="_149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"}</definedName>
    <definedName name="_149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0"}</definedName>
    <definedName name="_149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0"}</definedName>
    <definedName name="_149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506"}</definedName>
    <definedName name="_149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506"}</definedName>
    <definedName name="_149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505"}</definedName>
    <definedName name="_149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505"}</definedName>
    <definedName name="_149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504"}</definedName>
    <definedName name="_149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504"}</definedName>
    <definedName name="_14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78"}</definedName>
    <definedName name="_14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78"}</definedName>
    <definedName name="_149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503"}</definedName>
    <definedName name="_149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503"}</definedName>
    <definedName name="_149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502"}</definedName>
    <definedName name="_149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502"}</definedName>
    <definedName name="_149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501"}</definedName>
    <definedName name="_149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501"}</definedName>
    <definedName name="_149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500"}</definedName>
    <definedName name="_149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500"}</definedName>
    <definedName name="_149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499"}</definedName>
    <definedName name="_149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499"}</definedName>
    <definedName name="_149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498"}</definedName>
    <definedName name="_149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498"}</definedName>
    <definedName name="_149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497"}</definedName>
    <definedName name="_149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497"}</definedName>
    <definedName name="_149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496"}</definedName>
    <definedName name="_149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496"}</definedName>
    <definedName name="_149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495"}</definedName>
    <definedName name="_149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495"}</definedName>
    <definedName name="_149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494"}</definedName>
    <definedName name="_149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494"}</definedName>
    <definedName name="_14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77"}</definedName>
    <definedName name="_14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77"}</definedName>
    <definedName name="_149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493"}</definedName>
    <definedName name="_149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493"}</definedName>
    <definedName name="_149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492"}</definedName>
    <definedName name="_149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492"}</definedName>
    <definedName name="_149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491"}</definedName>
    <definedName name="_149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491"}</definedName>
    <definedName name="_149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490"}</definedName>
    <definedName name="_149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490"}</definedName>
    <definedName name="_149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489"}</definedName>
    <definedName name="_149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489"}</definedName>
    <definedName name="_149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488"}</definedName>
    <definedName name="_149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488"}</definedName>
    <definedName name="_149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487"}</definedName>
    <definedName name="_149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487"}</definedName>
    <definedName name="_149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486"}</definedName>
    <definedName name="_149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486"}</definedName>
    <definedName name="_149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485"}</definedName>
    <definedName name="_149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485"}</definedName>
    <definedName name="_149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484"}</definedName>
    <definedName name="_149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484"}</definedName>
    <definedName name="_14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76"}</definedName>
    <definedName name="_14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76"}</definedName>
    <definedName name="_149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483"}</definedName>
    <definedName name="_149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483"}</definedName>
    <definedName name="_149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482"}</definedName>
    <definedName name="_149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482"}</definedName>
    <definedName name="_149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481"}</definedName>
    <definedName name="_149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481"}</definedName>
    <definedName name="_149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480"}</definedName>
    <definedName name="_149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480"}</definedName>
    <definedName name="_149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479"}</definedName>
    <definedName name="_149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479"}</definedName>
    <definedName name="_149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478"}</definedName>
    <definedName name="_149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478"}</definedName>
    <definedName name="_149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477"}</definedName>
    <definedName name="_149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477"}</definedName>
    <definedName name="_149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476"}</definedName>
    <definedName name="_149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476"}</definedName>
    <definedName name="_149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475"}</definedName>
    <definedName name="_149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475"}</definedName>
    <definedName name="_149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474"}</definedName>
    <definedName name="_149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474"}</definedName>
    <definedName name="_14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75"}</definedName>
    <definedName name="_14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75"}</definedName>
    <definedName name="_149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473"}</definedName>
    <definedName name="_149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473"}</definedName>
    <definedName name="_149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472"}</definedName>
    <definedName name="_149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472"}</definedName>
    <definedName name="_149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471"}</definedName>
    <definedName name="_149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471"}</definedName>
    <definedName name="_149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470"}</definedName>
    <definedName name="_149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470"}</definedName>
    <definedName name="_149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469"}</definedName>
    <definedName name="_149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469"}</definedName>
    <definedName name="_149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468"}</definedName>
    <definedName name="_149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468"}</definedName>
    <definedName name="_149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467"}</definedName>
    <definedName name="_149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467"}</definedName>
    <definedName name="_149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466"}</definedName>
    <definedName name="_149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466"}</definedName>
    <definedName name="_149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465"}</definedName>
    <definedName name="_149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465"}</definedName>
    <definedName name="_149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464"}</definedName>
    <definedName name="_149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464"}</definedName>
    <definedName name="_14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74"}</definedName>
    <definedName name="_14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74"}</definedName>
    <definedName name="_149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463"}</definedName>
    <definedName name="_149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463"}</definedName>
    <definedName name="_149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462"}</definedName>
    <definedName name="_149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462"}</definedName>
    <definedName name="_149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461"}</definedName>
    <definedName name="_149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461"}</definedName>
    <definedName name="_149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460"}</definedName>
    <definedName name="_149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460"}</definedName>
    <definedName name="_149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459"}</definedName>
    <definedName name="_149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459"}</definedName>
    <definedName name="_149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458"}</definedName>
    <definedName name="_149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458"}</definedName>
    <definedName name="_149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457"}</definedName>
    <definedName name="_149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457"}</definedName>
    <definedName name="_149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456"}</definedName>
    <definedName name="_149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456"}</definedName>
    <definedName name="_149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455"}</definedName>
    <definedName name="_149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455"}</definedName>
    <definedName name="_149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454"}</definedName>
    <definedName name="_149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454"}</definedName>
    <definedName name="_149YANOVO_M">#REF!</definedName>
    <definedName name="_14œ_0__123Grap" hidden="1">#REF!</definedName>
    <definedName name="_15_____________________0_S" hidden="1">#REF!</definedName>
    <definedName name="_15___123Graph_ACHART_17" hidden="1">#REF!</definedName>
    <definedName name="_15___123Graph_AChart_1B" hidden="1">#REF!</definedName>
    <definedName name="_15___123Graph_ACHART_2" hidden="1">#REF!</definedName>
    <definedName name="_15___123Graph_ACHART_23" hidden="1">#REF!</definedName>
    <definedName name="_15__123Graph_ACHART_2" hidden="1">#REF!</definedName>
    <definedName name="_15__123Graph_ACHART_23" hidden="1">#REF!</definedName>
    <definedName name="_15__123Graph_ACHART_24" hidden="1">#REF!</definedName>
    <definedName name="_15__123Graph_ACHART_25" hidden="1">#REF!</definedName>
    <definedName name="_15__123Graph_XChart_2A" hidden="1">#REF!</definedName>
    <definedName name="_15__FDSAUDITLINK__" localSheetId="8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2"}</definedName>
    <definedName name="_15__FDSAUDITLINK__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2"}</definedName>
    <definedName name="_150__123Graph_BCHART_12" hidden="1">#REF!</definedName>
    <definedName name="_150__123Graph_CCHART_27" hidden="1">#REF!</definedName>
    <definedName name="_150__123Graph_CCHART_29" hidden="1">#REF!</definedName>
    <definedName name="_150__123Graph_DCHART_25" hidden="1">#REF!</definedName>
    <definedName name="_150__123Graph_DCHART_29" hidden="1">#REF!</definedName>
    <definedName name="_150__123Graph_ECHART_12" hidden="1">#REF!</definedName>
    <definedName name="_150__123Graph_XCHART_23" hidden="1">#REF!</definedName>
    <definedName name="_1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409"}</definedName>
    <definedName name="_1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409"}</definedName>
    <definedName name="_15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73"}</definedName>
    <definedName name="_15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73"}</definedName>
    <definedName name="_150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453"}</definedName>
    <definedName name="_150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453"}</definedName>
    <definedName name="_150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452"}</definedName>
    <definedName name="_150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452"}</definedName>
    <definedName name="_150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451"}</definedName>
    <definedName name="_150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451"}</definedName>
    <definedName name="_150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450"}</definedName>
    <definedName name="_150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450"}</definedName>
    <definedName name="_150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449"}</definedName>
    <definedName name="_150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449"}</definedName>
    <definedName name="_150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448"}</definedName>
    <definedName name="_150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448"}</definedName>
    <definedName name="_150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447"}</definedName>
    <definedName name="_150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447"}</definedName>
    <definedName name="_150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446"}</definedName>
    <definedName name="_150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446"}</definedName>
    <definedName name="_150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445"}</definedName>
    <definedName name="_150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445"}</definedName>
    <definedName name="_150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444"}</definedName>
    <definedName name="_150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444"}</definedName>
    <definedName name="_15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72"}</definedName>
    <definedName name="_15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72"}</definedName>
    <definedName name="_150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443"}</definedName>
    <definedName name="_150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443"}</definedName>
    <definedName name="_150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442"}</definedName>
    <definedName name="_150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442"}</definedName>
    <definedName name="_150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441"}</definedName>
    <definedName name="_150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441"}</definedName>
    <definedName name="_150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440"}</definedName>
    <definedName name="_150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440"}</definedName>
    <definedName name="_150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439"}</definedName>
    <definedName name="_150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439"}</definedName>
    <definedName name="_150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438"}</definedName>
    <definedName name="_150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438"}</definedName>
    <definedName name="_150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437"}</definedName>
    <definedName name="_150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437"}</definedName>
    <definedName name="_150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436"}</definedName>
    <definedName name="_150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436"}</definedName>
    <definedName name="_150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435"}</definedName>
    <definedName name="_150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435"}</definedName>
    <definedName name="_150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434"}</definedName>
    <definedName name="_150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434"}</definedName>
    <definedName name="_15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71"}</definedName>
    <definedName name="_15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71"}</definedName>
    <definedName name="_150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433"}</definedName>
    <definedName name="_150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433"}</definedName>
    <definedName name="_150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432"}</definedName>
    <definedName name="_150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432"}</definedName>
    <definedName name="_150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431"}</definedName>
    <definedName name="_150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431"}</definedName>
    <definedName name="_150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430"}</definedName>
    <definedName name="_150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430"}</definedName>
    <definedName name="_150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429"}</definedName>
    <definedName name="_150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429"}</definedName>
    <definedName name="_150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428"}</definedName>
    <definedName name="_150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428"}</definedName>
    <definedName name="_150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427"}</definedName>
    <definedName name="_150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427"}</definedName>
    <definedName name="_150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426"}</definedName>
    <definedName name="_150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426"}</definedName>
    <definedName name="_150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425"}</definedName>
    <definedName name="_150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425"}</definedName>
    <definedName name="_150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424"}</definedName>
    <definedName name="_150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424"}</definedName>
    <definedName name="_15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70"}</definedName>
    <definedName name="_15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70"}</definedName>
    <definedName name="_150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423"}</definedName>
    <definedName name="_150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423"}</definedName>
    <definedName name="_150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422"}</definedName>
    <definedName name="_150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422"}</definedName>
    <definedName name="_150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421"}</definedName>
    <definedName name="_150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421"}</definedName>
    <definedName name="_150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420"}</definedName>
    <definedName name="_150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420"}</definedName>
    <definedName name="_150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419"}</definedName>
    <definedName name="_150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419"}</definedName>
    <definedName name="_150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418"}</definedName>
    <definedName name="_150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418"}</definedName>
    <definedName name="_150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417"}</definedName>
    <definedName name="_150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417"}</definedName>
    <definedName name="_150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416"}</definedName>
    <definedName name="_150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416"}</definedName>
    <definedName name="_150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415"}</definedName>
    <definedName name="_150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415"}</definedName>
    <definedName name="_150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414"}</definedName>
    <definedName name="_150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414"}</definedName>
    <definedName name="_15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69"}</definedName>
    <definedName name="_15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69"}</definedName>
    <definedName name="_150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413"}</definedName>
    <definedName name="_150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413"}</definedName>
    <definedName name="_150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412"}</definedName>
    <definedName name="_150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412"}</definedName>
    <definedName name="_150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411"}</definedName>
    <definedName name="_150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411"}</definedName>
    <definedName name="_150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410"}</definedName>
    <definedName name="_150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410"}</definedName>
    <definedName name="_150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409"}</definedName>
    <definedName name="_150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409"}</definedName>
    <definedName name="_150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408"}</definedName>
    <definedName name="_150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408"}</definedName>
    <definedName name="_150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407"}</definedName>
    <definedName name="_150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407"}</definedName>
    <definedName name="_150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406"}</definedName>
    <definedName name="_150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406"}</definedName>
    <definedName name="_150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405"}</definedName>
    <definedName name="_150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405"}</definedName>
    <definedName name="_150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404"}</definedName>
    <definedName name="_150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404"}</definedName>
    <definedName name="_15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68"}</definedName>
    <definedName name="_15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68"}</definedName>
    <definedName name="_150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403"}</definedName>
    <definedName name="_150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403"}</definedName>
    <definedName name="_150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402"}</definedName>
    <definedName name="_150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402"}</definedName>
    <definedName name="_150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401"}</definedName>
    <definedName name="_150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401"}</definedName>
    <definedName name="_150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400"}</definedName>
    <definedName name="_150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400"}</definedName>
    <definedName name="_150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399"}</definedName>
    <definedName name="_150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399"}</definedName>
    <definedName name="_150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398"}</definedName>
    <definedName name="_150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398"}</definedName>
    <definedName name="_150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397"}</definedName>
    <definedName name="_150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397"}</definedName>
    <definedName name="_150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396"}</definedName>
    <definedName name="_150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396"}</definedName>
    <definedName name="_150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395"}</definedName>
    <definedName name="_150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395"}</definedName>
    <definedName name="_150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394"}</definedName>
    <definedName name="_150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394"}</definedName>
    <definedName name="_15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67"}</definedName>
    <definedName name="_15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67"}</definedName>
    <definedName name="_150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393"}</definedName>
    <definedName name="_150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393"}</definedName>
    <definedName name="_150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392"}</definedName>
    <definedName name="_150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392"}</definedName>
    <definedName name="_150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391"}</definedName>
    <definedName name="_150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391"}</definedName>
    <definedName name="_150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390"}</definedName>
    <definedName name="_150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390"}</definedName>
    <definedName name="_150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389"}</definedName>
    <definedName name="_150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389"}</definedName>
    <definedName name="_150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388"}</definedName>
    <definedName name="_150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388"}</definedName>
    <definedName name="_150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387"}</definedName>
    <definedName name="_150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387"}</definedName>
    <definedName name="_150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386"}</definedName>
    <definedName name="_150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386"}</definedName>
    <definedName name="_150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385"}</definedName>
    <definedName name="_150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385"}</definedName>
    <definedName name="_150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384"}</definedName>
    <definedName name="_150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384"}</definedName>
    <definedName name="_15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66"}</definedName>
    <definedName name="_15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66"}</definedName>
    <definedName name="_150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383"}</definedName>
    <definedName name="_150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383"}</definedName>
    <definedName name="_150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382"}</definedName>
    <definedName name="_150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382"}</definedName>
    <definedName name="_150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381"}</definedName>
    <definedName name="_150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381"}</definedName>
    <definedName name="_150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380"}</definedName>
    <definedName name="_150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380"}</definedName>
    <definedName name="_150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379"}</definedName>
    <definedName name="_150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379"}</definedName>
    <definedName name="_150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378"}</definedName>
    <definedName name="_150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378"}</definedName>
    <definedName name="_150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377"}</definedName>
    <definedName name="_150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377"}</definedName>
    <definedName name="_150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376"}</definedName>
    <definedName name="_150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376"}</definedName>
    <definedName name="_150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375"}</definedName>
    <definedName name="_150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375"}</definedName>
    <definedName name="_150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374"}</definedName>
    <definedName name="_150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374"}</definedName>
    <definedName name="_15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65"}</definedName>
    <definedName name="_15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65"}</definedName>
    <definedName name="_150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373"}</definedName>
    <definedName name="_150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373"}</definedName>
    <definedName name="_150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372"}</definedName>
    <definedName name="_150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372"}</definedName>
    <definedName name="_150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371"}</definedName>
    <definedName name="_150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371"}</definedName>
    <definedName name="_150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370"}</definedName>
    <definedName name="_150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370"}</definedName>
    <definedName name="_150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369"}</definedName>
    <definedName name="_150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369"}</definedName>
    <definedName name="_150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368"}</definedName>
    <definedName name="_150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368"}</definedName>
    <definedName name="_150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367"}</definedName>
    <definedName name="_150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367"}</definedName>
    <definedName name="_150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366"}</definedName>
    <definedName name="_150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366"}</definedName>
    <definedName name="_150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365"}</definedName>
    <definedName name="_150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365"}</definedName>
    <definedName name="_150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364"}</definedName>
    <definedName name="_150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364"}</definedName>
    <definedName name="_15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64"}</definedName>
    <definedName name="_15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64"}</definedName>
    <definedName name="_150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363"}</definedName>
    <definedName name="_150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363"}</definedName>
    <definedName name="_150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362"}</definedName>
    <definedName name="_150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362"}</definedName>
    <definedName name="_150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361"}</definedName>
    <definedName name="_150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361"}</definedName>
    <definedName name="_150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360"}</definedName>
    <definedName name="_150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360"}</definedName>
    <definedName name="_150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359"}</definedName>
    <definedName name="_150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359"}</definedName>
    <definedName name="_150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358"}</definedName>
    <definedName name="_150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358"}</definedName>
    <definedName name="_150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357"}</definedName>
    <definedName name="_150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357"}</definedName>
    <definedName name="_150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356"}</definedName>
    <definedName name="_150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356"}</definedName>
    <definedName name="_150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355"}</definedName>
    <definedName name="_150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355"}</definedName>
    <definedName name="_150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354"}</definedName>
    <definedName name="_150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354"}</definedName>
    <definedName name="_151__123Graph_BGROSS_MARGINS" hidden="1">#REF!</definedName>
    <definedName name="_151__123Graph_C_Chart_1A" hidden="1">#REF!</definedName>
    <definedName name="_151__123Graph_CCHART_28" hidden="1">#REF!</definedName>
    <definedName name="_151__123Graph_CCHART_30" hidden="1">#REF!</definedName>
    <definedName name="_151__123Graph_DCHART_26" hidden="1">#REF!</definedName>
    <definedName name="_151__123Graph_DCHART_30" hidden="1">#REF!</definedName>
    <definedName name="_151__123Graph_ECHART_13" hidden="1">#REF!</definedName>
    <definedName name="_151__123Graph_XChart_3" hidden="1">#REF!</definedName>
    <definedName name="_1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408"}</definedName>
    <definedName name="_1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408"}</definedName>
    <definedName name="_15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63"}</definedName>
    <definedName name="_15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63"}</definedName>
    <definedName name="_151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353"}</definedName>
    <definedName name="_151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353"}</definedName>
    <definedName name="_151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352"}</definedName>
    <definedName name="_151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352"}</definedName>
    <definedName name="_151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351"}</definedName>
    <definedName name="_151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351"}</definedName>
    <definedName name="_151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350"}</definedName>
    <definedName name="_151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350"}</definedName>
    <definedName name="_151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349"}</definedName>
    <definedName name="_151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349"}</definedName>
    <definedName name="_151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348"}</definedName>
    <definedName name="_151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348"}</definedName>
    <definedName name="_151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347"}</definedName>
    <definedName name="_151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347"}</definedName>
    <definedName name="_151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346"}</definedName>
    <definedName name="_151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346"}</definedName>
    <definedName name="_151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345"}</definedName>
    <definedName name="_151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345"}</definedName>
    <definedName name="_151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344"}</definedName>
    <definedName name="_151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344"}</definedName>
    <definedName name="_15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62"}</definedName>
    <definedName name="_15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62"}</definedName>
    <definedName name="_151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343"}</definedName>
    <definedName name="_151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343"}</definedName>
    <definedName name="_151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342"}</definedName>
    <definedName name="_151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342"}</definedName>
    <definedName name="_151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341"}</definedName>
    <definedName name="_151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341"}</definedName>
    <definedName name="_151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340"}</definedName>
    <definedName name="_151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340"}</definedName>
    <definedName name="_151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339"}</definedName>
    <definedName name="_151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339"}</definedName>
    <definedName name="_151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338"}</definedName>
    <definedName name="_151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338"}</definedName>
    <definedName name="_151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337"}</definedName>
    <definedName name="_151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337"}</definedName>
    <definedName name="_151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336"}</definedName>
    <definedName name="_151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336"}</definedName>
    <definedName name="_151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335"}</definedName>
    <definedName name="_151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335"}</definedName>
    <definedName name="_151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334"}</definedName>
    <definedName name="_151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334"}</definedName>
    <definedName name="_15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61"}</definedName>
    <definedName name="_15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61"}</definedName>
    <definedName name="_151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333"}</definedName>
    <definedName name="_151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333"}</definedName>
    <definedName name="_151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332"}</definedName>
    <definedName name="_151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332"}</definedName>
    <definedName name="_151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331"}</definedName>
    <definedName name="_151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331"}</definedName>
    <definedName name="_151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330"}</definedName>
    <definedName name="_151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330"}</definedName>
    <definedName name="_151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329"}</definedName>
    <definedName name="_151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329"}</definedName>
    <definedName name="_151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328"}</definedName>
    <definedName name="_151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328"}</definedName>
    <definedName name="_151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327"}</definedName>
    <definedName name="_151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327"}</definedName>
    <definedName name="_151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326"}</definedName>
    <definedName name="_151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326"}</definedName>
    <definedName name="_151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325"}</definedName>
    <definedName name="_151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325"}</definedName>
    <definedName name="_151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324"}</definedName>
    <definedName name="_151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324"}</definedName>
    <definedName name="_15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60"}</definedName>
    <definedName name="_15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60"}</definedName>
    <definedName name="_151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323"}</definedName>
    <definedName name="_151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323"}</definedName>
    <definedName name="_151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322"}</definedName>
    <definedName name="_151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322"}</definedName>
    <definedName name="_151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321"}</definedName>
    <definedName name="_151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321"}</definedName>
    <definedName name="_151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320"}</definedName>
    <definedName name="_151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320"}</definedName>
    <definedName name="_151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319"}</definedName>
    <definedName name="_151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319"}</definedName>
    <definedName name="_151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318"}</definedName>
    <definedName name="_151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318"}</definedName>
    <definedName name="_151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317"}</definedName>
    <definedName name="_151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317"}</definedName>
    <definedName name="_151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316"}</definedName>
    <definedName name="_151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316"}</definedName>
    <definedName name="_151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315"}</definedName>
    <definedName name="_151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315"}</definedName>
    <definedName name="_151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314"}</definedName>
    <definedName name="_151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314"}</definedName>
    <definedName name="_15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59"}</definedName>
    <definedName name="_15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59"}</definedName>
    <definedName name="_151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313"}</definedName>
    <definedName name="_151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313"}</definedName>
    <definedName name="_151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312"}</definedName>
    <definedName name="_151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312"}</definedName>
    <definedName name="_151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311"}</definedName>
    <definedName name="_151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311"}</definedName>
    <definedName name="_151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310"}</definedName>
    <definedName name="_151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310"}</definedName>
    <definedName name="_151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309"}</definedName>
    <definedName name="_151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309"}</definedName>
    <definedName name="_151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308"}</definedName>
    <definedName name="_151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308"}</definedName>
    <definedName name="_151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307"}</definedName>
    <definedName name="_151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307"}</definedName>
    <definedName name="_151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306"}</definedName>
    <definedName name="_151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306"}</definedName>
    <definedName name="_151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305"}</definedName>
    <definedName name="_151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305"}</definedName>
    <definedName name="_151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304"}</definedName>
    <definedName name="_151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304"}</definedName>
    <definedName name="_15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58"}</definedName>
    <definedName name="_15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58"}</definedName>
    <definedName name="_151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303"}</definedName>
    <definedName name="_151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303"}</definedName>
    <definedName name="_151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302"}</definedName>
    <definedName name="_151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302"}</definedName>
    <definedName name="_151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301"}</definedName>
    <definedName name="_151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301"}</definedName>
    <definedName name="_151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300"}</definedName>
    <definedName name="_151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300"}</definedName>
    <definedName name="_151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299"}</definedName>
    <definedName name="_151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299"}</definedName>
    <definedName name="_151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298"}</definedName>
    <definedName name="_151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298"}</definedName>
    <definedName name="_151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297"}</definedName>
    <definedName name="_151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297"}</definedName>
    <definedName name="_151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296"}</definedName>
    <definedName name="_151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296"}</definedName>
    <definedName name="_151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295"}</definedName>
    <definedName name="_151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295"}</definedName>
    <definedName name="_151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294"}</definedName>
    <definedName name="_151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294"}</definedName>
    <definedName name="_15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57"}</definedName>
    <definedName name="_15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57"}</definedName>
    <definedName name="_151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293"}</definedName>
    <definedName name="_151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293"}</definedName>
    <definedName name="_151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292"}</definedName>
    <definedName name="_151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292"}</definedName>
    <definedName name="_151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291"}</definedName>
    <definedName name="_151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291"}</definedName>
    <definedName name="_151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290"}</definedName>
    <definedName name="_151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290"}</definedName>
    <definedName name="_151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289"}</definedName>
    <definedName name="_151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289"}</definedName>
    <definedName name="_151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288"}</definedName>
    <definedName name="_151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288"}</definedName>
    <definedName name="_151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287"}</definedName>
    <definedName name="_151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287"}</definedName>
    <definedName name="_151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286"}</definedName>
    <definedName name="_151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286"}</definedName>
    <definedName name="_151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285"}</definedName>
    <definedName name="_151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285"}</definedName>
    <definedName name="_151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284"}</definedName>
    <definedName name="_151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284"}</definedName>
    <definedName name="_15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56"}</definedName>
    <definedName name="_15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56"}</definedName>
    <definedName name="_151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283"}</definedName>
    <definedName name="_151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283"}</definedName>
    <definedName name="_151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282"}</definedName>
    <definedName name="_151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282"}</definedName>
    <definedName name="_151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281"}</definedName>
    <definedName name="_151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281"}</definedName>
    <definedName name="_151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280"}</definedName>
    <definedName name="_151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280"}</definedName>
    <definedName name="_151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279"}</definedName>
    <definedName name="_151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279"}</definedName>
    <definedName name="_151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278"}</definedName>
    <definedName name="_151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278"}</definedName>
    <definedName name="_151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277"}</definedName>
    <definedName name="_151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277"}</definedName>
    <definedName name="_151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276"}</definedName>
    <definedName name="_151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276"}</definedName>
    <definedName name="_151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275"}</definedName>
    <definedName name="_151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275"}</definedName>
    <definedName name="_151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274"}</definedName>
    <definedName name="_151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274"}</definedName>
    <definedName name="_15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55"}</definedName>
    <definedName name="_15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55"}</definedName>
    <definedName name="_151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273"}</definedName>
    <definedName name="_151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273"}</definedName>
    <definedName name="_151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272"}</definedName>
    <definedName name="_151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272"}</definedName>
    <definedName name="_151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271"}</definedName>
    <definedName name="_151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271"}</definedName>
    <definedName name="_151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270"}</definedName>
    <definedName name="_151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270"}</definedName>
    <definedName name="_151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269"}</definedName>
    <definedName name="_151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269"}</definedName>
    <definedName name="_151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268"}</definedName>
    <definedName name="_151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268"}</definedName>
    <definedName name="_151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267"}</definedName>
    <definedName name="_151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267"}</definedName>
    <definedName name="_151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266"}</definedName>
    <definedName name="_151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266"}</definedName>
    <definedName name="_151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265"}</definedName>
    <definedName name="_151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265"}</definedName>
    <definedName name="_151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264"}</definedName>
    <definedName name="_151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264"}</definedName>
    <definedName name="_15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54"}</definedName>
    <definedName name="_15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54"}</definedName>
    <definedName name="_151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263"}</definedName>
    <definedName name="_151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263"}</definedName>
    <definedName name="_151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262"}</definedName>
    <definedName name="_151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262"}</definedName>
    <definedName name="_151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261"}</definedName>
    <definedName name="_151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261"}</definedName>
    <definedName name="_151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260"}</definedName>
    <definedName name="_151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260"}</definedName>
    <definedName name="_151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259"}</definedName>
    <definedName name="_151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259"}</definedName>
    <definedName name="_151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258"}</definedName>
    <definedName name="_151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258"}</definedName>
    <definedName name="_151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257"}</definedName>
    <definedName name="_151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257"}</definedName>
    <definedName name="_151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256"}</definedName>
    <definedName name="_151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256"}</definedName>
    <definedName name="_151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255"}</definedName>
    <definedName name="_151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255"}</definedName>
    <definedName name="_151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254"}</definedName>
    <definedName name="_151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254"}</definedName>
    <definedName name="_151YAOCTO_M">#REF!</definedName>
    <definedName name="_152__123Graph_CCHART_10" hidden="1">#REF!</definedName>
    <definedName name="_152__123Graph_CCHART_29" hidden="1">#REF!</definedName>
    <definedName name="_152__123Graph_DCHART_25" hidden="1">#REF!</definedName>
    <definedName name="_152__123Graph_DCHART_27" hidden="1">#REF!</definedName>
    <definedName name="_152__123Graph_ECHART_14" hidden="1">#REF!</definedName>
    <definedName name="_152__123Graph_XCHART_10" hidden="1">#REF!</definedName>
    <definedName name="_152__123Graph_XChart_4" hidden="1">#REF!</definedName>
    <definedName name="_1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407"}</definedName>
    <definedName name="_1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407"}</definedName>
    <definedName name="_15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53"}</definedName>
    <definedName name="_15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53"}</definedName>
    <definedName name="_152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253"}</definedName>
    <definedName name="_152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253"}</definedName>
    <definedName name="_152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252"}</definedName>
    <definedName name="_152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252"}</definedName>
    <definedName name="_152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251"}</definedName>
    <definedName name="_152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251"}</definedName>
    <definedName name="_152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250"}</definedName>
    <definedName name="_152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250"}</definedName>
    <definedName name="_152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249"}</definedName>
    <definedName name="_152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249"}</definedName>
    <definedName name="_152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248"}</definedName>
    <definedName name="_152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248"}</definedName>
    <definedName name="_152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247"}</definedName>
    <definedName name="_152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247"}</definedName>
    <definedName name="_152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246"}</definedName>
    <definedName name="_152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246"}</definedName>
    <definedName name="_152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245"}</definedName>
    <definedName name="_152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245"}</definedName>
    <definedName name="_152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244"}</definedName>
    <definedName name="_152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244"}</definedName>
    <definedName name="_15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52"}</definedName>
    <definedName name="_15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52"}</definedName>
    <definedName name="_152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243"}</definedName>
    <definedName name="_152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243"}</definedName>
    <definedName name="_152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242"}</definedName>
    <definedName name="_152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242"}</definedName>
    <definedName name="_152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241"}</definedName>
    <definedName name="_152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241"}</definedName>
    <definedName name="_152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240"}</definedName>
    <definedName name="_152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240"}</definedName>
    <definedName name="_152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239"}</definedName>
    <definedName name="_152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239"}</definedName>
    <definedName name="_152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238"}</definedName>
    <definedName name="_152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238"}</definedName>
    <definedName name="_152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237"}</definedName>
    <definedName name="_152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237"}</definedName>
    <definedName name="_152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236"}</definedName>
    <definedName name="_152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236"}</definedName>
    <definedName name="_152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235"}</definedName>
    <definedName name="_152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235"}</definedName>
    <definedName name="_152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234"}</definedName>
    <definedName name="_152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234"}</definedName>
    <definedName name="_15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51"}</definedName>
    <definedName name="_15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51"}</definedName>
    <definedName name="_152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233"}</definedName>
    <definedName name="_152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233"}</definedName>
    <definedName name="_152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232"}</definedName>
    <definedName name="_152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232"}</definedName>
    <definedName name="_152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231"}</definedName>
    <definedName name="_152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231"}</definedName>
    <definedName name="_152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230"}</definedName>
    <definedName name="_152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230"}</definedName>
    <definedName name="_152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229"}</definedName>
    <definedName name="_152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229"}</definedName>
    <definedName name="_152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228"}</definedName>
    <definedName name="_152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228"}</definedName>
    <definedName name="_152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227"}</definedName>
    <definedName name="_152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227"}</definedName>
    <definedName name="_152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226"}</definedName>
    <definedName name="_152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226"}</definedName>
    <definedName name="_152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225"}</definedName>
    <definedName name="_152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225"}</definedName>
    <definedName name="_152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224"}</definedName>
    <definedName name="_152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224"}</definedName>
    <definedName name="_15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"}</definedName>
    <definedName name="_15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"}</definedName>
    <definedName name="_152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223"}</definedName>
    <definedName name="_152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223"}</definedName>
    <definedName name="_152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222"}</definedName>
    <definedName name="_152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222"}</definedName>
    <definedName name="_152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221"}</definedName>
    <definedName name="_152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221"}</definedName>
    <definedName name="_152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220"}</definedName>
    <definedName name="_152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220"}</definedName>
    <definedName name="_152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219"}</definedName>
    <definedName name="_152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219"}</definedName>
    <definedName name="_152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218"}</definedName>
    <definedName name="_152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218"}</definedName>
    <definedName name="_152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217"}</definedName>
    <definedName name="_152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217"}</definedName>
    <definedName name="_152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216"}</definedName>
    <definedName name="_152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216"}</definedName>
    <definedName name="_152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215"}</definedName>
    <definedName name="_152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215"}</definedName>
    <definedName name="_152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214"}</definedName>
    <definedName name="_152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214"}</definedName>
    <definedName name="_15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"}</definedName>
    <definedName name="_15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"}</definedName>
    <definedName name="_152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213"}</definedName>
    <definedName name="_152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213"}</definedName>
    <definedName name="_152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212"}</definedName>
    <definedName name="_152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212"}</definedName>
    <definedName name="_152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211"}</definedName>
    <definedName name="_152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211"}</definedName>
    <definedName name="_152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210"}</definedName>
    <definedName name="_152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210"}</definedName>
    <definedName name="_152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209"}</definedName>
    <definedName name="_152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209"}</definedName>
    <definedName name="_152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208"}</definedName>
    <definedName name="_152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208"}</definedName>
    <definedName name="_152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207"}</definedName>
    <definedName name="_152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207"}</definedName>
    <definedName name="_152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206"}</definedName>
    <definedName name="_152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206"}</definedName>
    <definedName name="_152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205"}</definedName>
    <definedName name="_152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205"}</definedName>
    <definedName name="_152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204"}</definedName>
    <definedName name="_152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204"}</definedName>
    <definedName name="_15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"}</definedName>
    <definedName name="_15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"}</definedName>
    <definedName name="_152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203"}</definedName>
    <definedName name="_152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203"}</definedName>
    <definedName name="_152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202"}</definedName>
    <definedName name="_152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202"}</definedName>
    <definedName name="_152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201"}</definedName>
    <definedName name="_152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201"}</definedName>
    <definedName name="_152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200"}</definedName>
    <definedName name="_152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200"}</definedName>
    <definedName name="_152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199"}</definedName>
    <definedName name="_152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199"}</definedName>
    <definedName name="_152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198"}</definedName>
    <definedName name="_152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198"}</definedName>
    <definedName name="_152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197"}</definedName>
    <definedName name="_152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197"}</definedName>
    <definedName name="_152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196"}</definedName>
    <definedName name="_152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196"}</definedName>
    <definedName name="_152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195"}</definedName>
    <definedName name="_152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195"}</definedName>
    <definedName name="_152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194"}</definedName>
    <definedName name="_152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194"}</definedName>
    <definedName name="_15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"}</definedName>
    <definedName name="_15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"}</definedName>
    <definedName name="_152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193"}</definedName>
    <definedName name="_152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193"}</definedName>
    <definedName name="_152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192"}</definedName>
    <definedName name="_152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192"}</definedName>
    <definedName name="_152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191"}</definedName>
    <definedName name="_152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191"}</definedName>
    <definedName name="_152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190"}</definedName>
    <definedName name="_152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190"}</definedName>
    <definedName name="_152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189"}</definedName>
    <definedName name="_152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189"}</definedName>
    <definedName name="_152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188"}</definedName>
    <definedName name="_152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188"}</definedName>
    <definedName name="_152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187"}</definedName>
    <definedName name="_152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187"}</definedName>
    <definedName name="_152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186"}</definedName>
    <definedName name="_152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186"}</definedName>
    <definedName name="_152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185"}</definedName>
    <definedName name="_152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185"}</definedName>
    <definedName name="_152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184"}</definedName>
    <definedName name="_152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184"}</definedName>
    <definedName name="_15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"}</definedName>
    <definedName name="_15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"}</definedName>
    <definedName name="_152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183"}</definedName>
    <definedName name="_152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183"}</definedName>
    <definedName name="_152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182"}</definedName>
    <definedName name="_152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182"}</definedName>
    <definedName name="_152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181"}</definedName>
    <definedName name="_152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181"}</definedName>
    <definedName name="_152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180"}</definedName>
    <definedName name="_152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180"}</definedName>
    <definedName name="_152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179"}</definedName>
    <definedName name="_152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179"}</definedName>
    <definedName name="_152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178"}</definedName>
    <definedName name="_152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178"}</definedName>
    <definedName name="_152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177"}</definedName>
    <definedName name="_152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177"}</definedName>
    <definedName name="_152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176"}</definedName>
    <definedName name="_152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176"}</definedName>
    <definedName name="_152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175"}</definedName>
    <definedName name="_152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175"}</definedName>
    <definedName name="_152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174"}</definedName>
    <definedName name="_152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174"}</definedName>
    <definedName name="_15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"}</definedName>
    <definedName name="_15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"}</definedName>
    <definedName name="_152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173"}</definedName>
    <definedName name="_152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173"}</definedName>
    <definedName name="_152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172"}</definedName>
    <definedName name="_152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172"}</definedName>
    <definedName name="_152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171"}</definedName>
    <definedName name="_152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171"}</definedName>
    <definedName name="_152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170"}</definedName>
    <definedName name="_152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170"}</definedName>
    <definedName name="_152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169"}</definedName>
    <definedName name="_152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169"}</definedName>
    <definedName name="_152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168"}</definedName>
    <definedName name="_152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168"}</definedName>
    <definedName name="_152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167"}</definedName>
    <definedName name="_152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167"}</definedName>
    <definedName name="_152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166"}</definedName>
    <definedName name="_152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166"}</definedName>
    <definedName name="_152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165"}</definedName>
    <definedName name="_152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165"}</definedName>
    <definedName name="_152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164"}</definedName>
    <definedName name="_152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164"}</definedName>
    <definedName name="_15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"}</definedName>
    <definedName name="_15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"}</definedName>
    <definedName name="_152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163"}</definedName>
    <definedName name="_152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163"}</definedName>
    <definedName name="_152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162"}</definedName>
    <definedName name="_152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162"}</definedName>
    <definedName name="_152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161"}</definedName>
    <definedName name="_152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161"}</definedName>
    <definedName name="_152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160"}</definedName>
    <definedName name="_152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160"}</definedName>
    <definedName name="_152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159"}</definedName>
    <definedName name="_152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159"}</definedName>
    <definedName name="_152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158"}</definedName>
    <definedName name="_152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158"}</definedName>
    <definedName name="_152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157"}</definedName>
    <definedName name="_152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157"}</definedName>
    <definedName name="_152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156"}</definedName>
    <definedName name="_152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156"}</definedName>
    <definedName name="_152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155"}</definedName>
    <definedName name="_152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155"}</definedName>
    <definedName name="_152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154"}</definedName>
    <definedName name="_152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154"}</definedName>
    <definedName name="_153__123Graph_BGROWTH_REVS_A" hidden="1">#REF!</definedName>
    <definedName name="_153__123Graph_CCHART_11" hidden="1">#REF!</definedName>
    <definedName name="_153__123Graph_CCHART_30" hidden="1">#REF!</definedName>
    <definedName name="_153__123Graph_DCHART_26" hidden="1">#REF!</definedName>
    <definedName name="_153__123Graph_DCHART_28" hidden="1">#REF!</definedName>
    <definedName name="_153__123Graph_ECHART_15" hidden="1">#REF!</definedName>
    <definedName name="_153__123Graph_XCHART_11" hidden="1">#REF!</definedName>
    <definedName name="_153__123Graph_XChart_5" hidden="1">#REF!</definedName>
    <definedName name="_1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406"}</definedName>
    <definedName name="_1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406"}</definedName>
    <definedName name="_15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"}</definedName>
    <definedName name="_15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"}</definedName>
    <definedName name="_153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153"}</definedName>
    <definedName name="_153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153"}</definedName>
    <definedName name="_153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152"}</definedName>
    <definedName name="_153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152"}</definedName>
    <definedName name="_153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151"}</definedName>
    <definedName name="_153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151"}</definedName>
    <definedName name="_153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150"}</definedName>
    <definedName name="_153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150"}</definedName>
    <definedName name="_153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149"}</definedName>
    <definedName name="_153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149"}</definedName>
    <definedName name="_153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148"}</definedName>
    <definedName name="_153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148"}</definedName>
    <definedName name="_153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147"}</definedName>
    <definedName name="_153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147"}</definedName>
    <definedName name="_153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146"}</definedName>
    <definedName name="_153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146"}</definedName>
    <definedName name="_153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145"}</definedName>
    <definedName name="_153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145"}</definedName>
    <definedName name="_153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144"}</definedName>
    <definedName name="_153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144"}</definedName>
    <definedName name="_15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"}</definedName>
    <definedName name="_15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"}</definedName>
    <definedName name="_153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143"}</definedName>
    <definedName name="_153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143"}</definedName>
    <definedName name="_153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142"}</definedName>
    <definedName name="_153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142"}</definedName>
    <definedName name="_153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141"}</definedName>
    <definedName name="_153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141"}</definedName>
    <definedName name="_153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140"}</definedName>
    <definedName name="_153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140"}</definedName>
    <definedName name="_153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139"}</definedName>
    <definedName name="_153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139"}</definedName>
    <definedName name="_153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138"}</definedName>
    <definedName name="_153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138"}</definedName>
    <definedName name="_153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137"}</definedName>
    <definedName name="_153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137"}</definedName>
    <definedName name="_153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136"}</definedName>
    <definedName name="_153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136"}</definedName>
    <definedName name="_153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135"}</definedName>
    <definedName name="_153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135"}</definedName>
    <definedName name="_153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134"}</definedName>
    <definedName name="_153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134"}</definedName>
    <definedName name="_15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"}</definedName>
    <definedName name="_15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"}</definedName>
    <definedName name="_153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133"}</definedName>
    <definedName name="_153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133"}</definedName>
    <definedName name="_153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132"}</definedName>
    <definedName name="_153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132"}</definedName>
    <definedName name="_153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131"}</definedName>
    <definedName name="_153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131"}</definedName>
    <definedName name="_153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130"}</definedName>
    <definedName name="_153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130"}</definedName>
    <definedName name="_153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129"}</definedName>
    <definedName name="_153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129"}</definedName>
    <definedName name="_153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128"}</definedName>
    <definedName name="_153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128"}</definedName>
    <definedName name="_153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127"}</definedName>
    <definedName name="_153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127"}</definedName>
    <definedName name="_153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126"}</definedName>
    <definedName name="_153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126"}</definedName>
    <definedName name="_153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125"}</definedName>
    <definedName name="_153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125"}</definedName>
    <definedName name="_153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124"}</definedName>
    <definedName name="_153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124"}</definedName>
    <definedName name="_15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"}</definedName>
    <definedName name="_15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"}</definedName>
    <definedName name="_153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123"}</definedName>
    <definedName name="_153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123"}</definedName>
    <definedName name="_153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122"}</definedName>
    <definedName name="_153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122"}</definedName>
    <definedName name="_153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121"}</definedName>
    <definedName name="_153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121"}</definedName>
    <definedName name="_153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120"}</definedName>
    <definedName name="_153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120"}</definedName>
    <definedName name="_153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119"}</definedName>
    <definedName name="_153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119"}</definedName>
    <definedName name="_153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118"}</definedName>
    <definedName name="_153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118"}</definedName>
    <definedName name="_153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117"}</definedName>
    <definedName name="_153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117"}</definedName>
    <definedName name="_153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116"}</definedName>
    <definedName name="_153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116"}</definedName>
    <definedName name="_153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115"}</definedName>
    <definedName name="_153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115"}</definedName>
    <definedName name="_153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114"}</definedName>
    <definedName name="_153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114"}</definedName>
    <definedName name="_15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"}</definedName>
    <definedName name="_15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"}</definedName>
    <definedName name="_153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113"}</definedName>
    <definedName name="_153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113"}</definedName>
    <definedName name="_153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112"}</definedName>
    <definedName name="_153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112"}</definedName>
    <definedName name="_153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111"}</definedName>
    <definedName name="_153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111"}</definedName>
    <definedName name="_153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110"}</definedName>
    <definedName name="_153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110"}</definedName>
    <definedName name="_153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109"}</definedName>
    <definedName name="_153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109"}</definedName>
    <definedName name="_153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108"}</definedName>
    <definedName name="_153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108"}</definedName>
    <definedName name="_153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107"}</definedName>
    <definedName name="_153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107"}</definedName>
    <definedName name="_153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106"}</definedName>
    <definedName name="_153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106"}</definedName>
    <definedName name="_153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105"}</definedName>
    <definedName name="_153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105"}</definedName>
    <definedName name="_153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104"}</definedName>
    <definedName name="_153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104"}</definedName>
    <definedName name="_15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"}</definedName>
    <definedName name="_15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"}</definedName>
    <definedName name="_153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103"}</definedName>
    <definedName name="_153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103"}</definedName>
    <definedName name="_153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102"}</definedName>
    <definedName name="_153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102"}</definedName>
    <definedName name="_153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101"}</definedName>
    <definedName name="_153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101"}</definedName>
    <definedName name="_153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100"}</definedName>
    <definedName name="_153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100"}</definedName>
    <definedName name="_153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99"}</definedName>
    <definedName name="_153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99"}</definedName>
    <definedName name="_153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98"}</definedName>
    <definedName name="_153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98"}</definedName>
    <definedName name="_153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97"}</definedName>
    <definedName name="_153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97"}</definedName>
    <definedName name="_153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96"}</definedName>
    <definedName name="_153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96"}</definedName>
    <definedName name="_153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95"}</definedName>
    <definedName name="_153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95"}</definedName>
    <definedName name="_153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94"}</definedName>
    <definedName name="_153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94"}</definedName>
    <definedName name="_15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"}</definedName>
    <definedName name="_15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"}</definedName>
    <definedName name="_153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93"}</definedName>
    <definedName name="_153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93"}</definedName>
    <definedName name="_153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92"}</definedName>
    <definedName name="_153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92"}</definedName>
    <definedName name="_153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91"}</definedName>
    <definedName name="_153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91"}</definedName>
    <definedName name="_153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90"}</definedName>
    <definedName name="_153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90"}</definedName>
    <definedName name="_153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89"}</definedName>
    <definedName name="_153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89"}</definedName>
    <definedName name="_153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88"}</definedName>
    <definedName name="_153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88"}</definedName>
    <definedName name="_153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87"}</definedName>
    <definedName name="_153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87"}</definedName>
    <definedName name="_153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86"}</definedName>
    <definedName name="_153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86"}</definedName>
    <definedName name="_153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85"}</definedName>
    <definedName name="_153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85"}</definedName>
    <definedName name="_153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84"}</definedName>
    <definedName name="_153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84"}</definedName>
    <definedName name="_15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"}</definedName>
    <definedName name="_15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"}</definedName>
    <definedName name="_153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83"}</definedName>
    <definedName name="_153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83"}</definedName>
    <definedName name="_153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82"}</definedName>
    <definedName name="_153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82"}</definedName>
    <definedName name="_153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81"}</definedName>
    <definedName name="_153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81"}</definedName>
    <definedName name="_153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80"}</definedName>
    <definedName name="_153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80"}</definedName>
    <definedName name="_153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79"}</definedName>
    <definedName name="_153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79"}</definedName>
    <definedName name="_153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78"}</definedName>
    <definedName name="_153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78"}</definedName>
    <definedName name="_153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77"}</definedName>
    <definedName name="_153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77"}</definedName>
    <definedName name="_153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76"}</definedName>
    <definedName name="_153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76"}</definedName>
    <definedName name="_153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75"}</definedName>
    <definedName name="_153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75"}</definedName>
    <definedName name="_153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74"}</definedName>
    <definedName name="_153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74"}</definedName>
    <definedName name="_15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"}</definedName>
    <definedName name="_15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"}</definedName>
    <definedName name="_153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73"}</definedName>
    <definedName name="_153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73"}</definedName>
    <definedName name="_153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72"}</definedName>
    <definedName name="_153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72"}</definedName>
    <definedName name="_153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71"}</definedName>
    <definedName name="_153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71"}</definedName>
    <definedName name="_153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70"}</definedName>
    <definedName name="_153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70"}</definedName>
    <definedName name="_153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69"}</definedName>
    <definedName name="_153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69"}</definedName>
    <definedName name="_153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68"}</definedName>
    <definedName name="_153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68"}</definedName>
    <definedName name="_153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67"}</definedName>
    <definedName name="_153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67"}</definedName>
    <definedName name="_153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66"}</definedName>
    <definedName name="_153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66"}</definedName>
    <definedName name="_153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65"}</definedName>
    <definedName name="_153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65"}</definedName>
    <definedName name="_153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64"}</definedName>
    <definedName name="_153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64"}</definedName>
    <definedName name="_15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"}</definedName>
    <definedName name="_15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"}</definedName>
    <definedName name="_153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63"}</definedName>
    <definedName name="_153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63"}</definedName>
    <definedName name="_153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62"}</definedName>
    <definedName name="_153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62"}</definedName>
    <definedName name="_153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61"}</definedName>
    <definedName name="_153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61"}</definedName>
    <definedName name="_153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60"}</definedName>
    <definedName name="_153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60"}</definedName>
    <definedName name="_153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59"}</definedName>
    <definedName name="_153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59"}</definedName>
    <definedName name="_153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58"}</definedName>
    <definedName name="_153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58"}</definedName>
    <definedName name="_153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57"}</definedName>
    <definedName name="_153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57"}</definedName>
    <definedName name="_153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56"}</definedName>
    <definedName name="_153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56"}</definedName>
    <definedName name="_153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55"}</definedName>
    <definedName name="_153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55"}</definedName>
    <definedName name="_153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54"}</definedName>
    <definedName name="_153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54"}</definedName>
    <definedName name="_153YASEPO_M">#REF!</definedName>
    <definedName name="_154__123Graph_CCHART_12" hidden="1">#REF!</definedName>
    <definedName name="_154__123Graph_DCHART_25" hidden="1">#REF!</definedName>
    <definedName name="_154__123Graph_DCHART_27" hidden="1">#REF!</definedName>
    <definedName name="_154__123Graph_DCHART_29" hidden="1">#REF!</definedName>
    <definedName name="_154__123Graph_ECHART_16" hidden="1">#REF!</definedName>
    <definedName name="_154__123Graph_XCHART_12" hidden="1">#REF!</definedName>
    <definedName name="_154__123Graph_XChart_6" hidden="1">#REF!</definedName>
    <definedName name="_1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405"}</definedName>
    <definedName name="_1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405"}</definedName>
    <definedName name="_15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"}</definedName>
    <definedName name="_15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"}</definedName>
    <definedName name="_154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53"}</definedName>
    <definedName name="_154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53"}</definedName>
    <definedName name="_154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52"}</definedName>
    <definedName name="_154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52"}</definedName>
    <definedName name="_154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51"}</definedName>
    <definedName name="_154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51"}</definedName>
    <definedName name="_154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"}</definedName>
    <definedName name="_154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"}</definedName>
    <definedName name="_154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"}</definedName>
    <definedName name="_154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"}</definedName>
    <definedName name="_154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"}</definedName>
    <definedName name="_154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"}</definedName>
    <definedName name="_154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"}</definedName>
    <definedName name="_154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"}</definedName>
    <definedName name="_154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"}</definedName>
    <definedName name="_154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"}</definedName>
    <definedName name="_154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"}</definedName>
    <definedName name="_154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"}</definedName>
    <definedName name="_154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"}</definedName>
    <definedName name="_154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"}</definedName>
    <definedName name="_15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"}</definedName>
    <definedName name="_15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"}</definedName>
    <definedName name="_154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"}</definedName>
    <definedName name="_154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"}</definedName>
    <definedName name="_154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"}</definedName>
    <definedName name="_154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"}</definedName>
    <definedName name="_154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"}</definedName>
    <definedName name="_154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"}</definedName>
    <definedName name="_154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"}</definedName>
    <definedName name="_154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"}</definedName>
    <definedName name="_154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"}</definedName>
    <definedName name="_154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"}</definedName>
    <definedName name="_154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"}</definedName>
    <definedName name="_154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"}</definedName>
    <definedName name="_154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"}</definedName>
    <definedName name="_154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"}</definedName>
    <definedName name="_154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"}</definedName>
    <definedName name="_154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"}</definedName>
    <definedName name="_154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"}</definedName>
    <definedName name="_154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"}</definedName>
    <definedName name="_154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"}</definedName>
    <definedName name="_154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"}</definedName>
    <definedName name="_15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"}</definedName>
    <definedName name="_15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"}</definedName>
    <definedName name="_154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"}</definedName>
    <definedName name="_154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"}</definedName>
    <definedName name="_154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"}</definedName>
    <definedName name="_154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"}</definedName>
    <definedName name="_154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"}</definedName>
    <definedName name="_154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"}</definedName>
    <definedName name="_154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"}</definedName>
    <definedName name="_154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"}</definedName>
    <definedName name="_154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"}</definedName>
    <definedName name="_154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"}</definedName>
    <definedName name="_154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"}</definedName>
    <definedName name="_154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"}</definedName>
    <definedName name="_154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"}</definedName>
    <definedName name="_154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"}</definedName>
    <definedName name="_154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"}</definedName>
    <definedName name="_154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"}</definedName>
    <definedName name="_154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"}</definedName>
    <definedName name="_154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"}</definedName>
    <definedName name="_154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"}</definedName>
    <definedName name="_154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"}</definedName>
    <definedName name="_15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"}</definedName>
    <definedName name="_15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"}</definedName>
    <definedName name="_154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"}</definedName>
    <definedName name="_154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"}</definedName>
    <definedName name="_154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"}</definedName>
    <definedName name="_154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"}</definedName>
    <definedName name="_154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"}</definedName>
    <definedName name="_154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"}</definedName>
    <definedName name="_154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"}</definedName>
    <definedName name="_154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"}</definedName>
    <definedName name="_154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"}</definedName>
    <definedName name="_154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"}</definedName>
    <definedName name="_154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"}</definedName>
    <definedName name="_154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"}</definedName>
    <definedName name="_154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"}</definedName>
    <definedName name="_154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"}</definedName>
    <definedName name="_154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"}</definedName>
    <definedName name="_154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"}</definedName>
    <definedName name="_154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"}</definedName>
    <definedName name="_154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"}</definedName>
    <definedName name="_154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"}</definedName>
    <definedName name="_154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"}</definedName>
    <definedName name="_15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"}</definedName>
    <definedName name="_15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"}</definedName>
    <definedName name="_154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"}</definedName>
    <definedName name="_154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"}</definedName>
    <definedName name="_154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"}</definedName>
    <definedName name="_154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"}</definedName>
    <definedName name="_154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"}</definedName>
    <definedName name="_154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"}</definedName>
    <definedName name="_154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"}</definedName>
    <definedName name="_154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"}</definedName>
    <definedName name="_154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"}</definedName>
    <definedName name="_154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"}</definedName>
    <definedName name="_154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"}</definedName>
    <definedName name="_154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"}</definedName>
    <definedName name="_154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"}</definedName>
    <definedName name="_154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"}</definedName>
    <definedName name="_154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"}</definedName>
    <definedName name="_154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"}</definedName>
    <definedName name="_154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"}</definedName>
    <definedName name="_154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"}</definedName>
    <definedName name="_154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"}</definedName>
    <definedName name="_154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"}</definedName>
    <definedName name="_15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"}</definedName>
    <definedName name="_15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"}</definedName>
    <definedName name="_154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"}</definedName>
    <definedName name="_154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"}</definedName>
    <definedName name="_154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"}</definedName>
    <definedName name="_154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"}</definedName>
    <definedName name="_154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"}</definedName>
    <definedName name="_154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"}</definedName>
    <definedName name="_154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0"}</definedName>
    <definedName name="_154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0"}</definedName>
    <definedName name="_154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506"}</definedName>
    <definedName name="_154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506"}</definedName>
    <definedName name="_154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505"}</definedName>
    <definedName name="_154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505"}</definedName>
    <definedName name="_154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504"}</definedName>
    <definedName name="_154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504"}</definedName>
    <definedName name="_154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503"}</definedName>
    <definedName name="_154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503"}</definedName>
    <definedName name="_154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502"}</definedName>
    <definedName name="_154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502"}</definedName>
    <definedName name="_154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501"}</definedName>
    <definedName name="_154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501"}</definedName>
    <definedName name="_15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"}</definedName>
    <definedName name="_15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"}</definedName>
    <definedName name="_154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500"}</definedName>
    <definedName name="_154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500"}</definedName>
    <definedName name="_154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499"}</definedName>
    <definedName name="_154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499"}</definedName>
    <definedName name="_154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498"}</definedName>
    <definedName name="_154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498"}</definedName>
    <definedName name="_154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497"}</definedName>
    <definedName name="_154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497"}</definedName>
    <definedName name="_154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496"}</definedName>
    <definedName name="_154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496"}</definedName>
    <definedName name="_154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495"}</definedName>
    <definedName name="_154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495"}</definedName>
    <definedName name="_154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494"}</definedName>
    <definedName name="_154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494"}</definedName>
    <definedName name="_154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493"}</definedName>
    <definedName name="_154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493"}</definedName>
    <definedName name="_154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492"}</definedName>
    <definedName name="_154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492"}</definedName>
    <definedName name="_154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491"}</definedName>
    <definedName name="_154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491"}</definedName>
    <definedName name="_15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"}</definedName>
    <definedName name="_15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"}</definedName>
    <definedName name="_154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490"}</definedName>
    <definedName name="_154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490"}</definedName>
    <definedName name="_154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489"}</definedName>
    <definedName name="_154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489"}</definedName>
    <definedName name="_154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488"}</definedName>
    <definedName name="_154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488"}</definedName>
    <definedName name="_154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487"}</definedName>
    <definedName name="_154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487"}</definedName>
    <definedName name="_154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486"}</definedName>
    <definedName name="_154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486"}</definedName>
    <definedName name="_154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485"}</definedName>
    <definedName name="_154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485"}</definedName>
    <definedName name="_154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484"}</definedName>
    <definedName name="_154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484"}</definedName>
    <definedName name="_154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483"}</definedName>
    <definedName name="_154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483"}</definedName>
    <definedName name="_154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482"}</definedName>
    <definedName name="_154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482"}</definedName>
    <definedName name="_154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481"}</definedName>
    <definedName name="_154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481"}</definedName>
    <definedName name="_15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"}</definedName>
    <definedName name="_15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"}</definedName>
    <definedName name="_154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480"}</definedName>
    <definedName name="_154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480"}</definedName>
    <definedName name="_154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479"}</definedName>
    <definedName name="_154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479"}</definedName>
    <definedName name="_154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478"}</definedName>
    <definedName name="_154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478"}</definedName>
    <definedName name="_154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477"}</definedName>
    <definedName name="_154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477"}</definedName>
    <definedName name="_154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476"}</definedName>
    <definedName name="_154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476"}</definedName>
    <definedName name="_154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475"}</definedName>
    <definedName name="_154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475"}</definedName>
    <definedName name="_154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474"}</definedName>
    <definedName name="_154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474"}</definedName>
    <definedName name="_154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473"}</definedName>
    <definedName name="_154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473"}</definedName>
    <definedName name="_154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472"}</definedName>
    <definedName name="_154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472"}</definedName>
    <definedName name="_154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471"}</definedName>
    <definedName name="_154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471"}</definedName>
    <definedName name="_15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"}</definedName>
    <definedName name="_15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"}</definedName>
    <definedName name="_154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470"}</definedName>
    <definedName name="_154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470"}</definedName>
    <definedName name="_154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469"}</definedName>
    <definedName name="_154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469"}</definedName>
    <definedName name="_154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468"}</definedName>
    <definedName name="_154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468"}</definedName>
    <definedName name="_154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467"}</definedName>
    <definedName name="_154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467"}</definedName>
    <definedName name="_154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466"}</definedName>
    <definedName name="_154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466"}</definedName>
    <definedName name="_154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465"}</definedName>
    <definedName name="_154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465"}</definedName>
    <definedName name="_154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464"}</definedName>
    <definedName name="_154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464"}</definedName>
    <definedName name="_154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463"}</definedName>
    <definedName name="_154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463"}</definedName>
    <definedName name="_154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462"}</definedName>
    <definedName name="_154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462"}</definedName>
    <definedName name="_154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461"}</definedName>
    <definedName name="_154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461"}</definedName>
    <definedName name="_155__123Graph_BGROWTH_REVS_B" hidden="1">#REF!</definedName>
    <definedName name="_155__123Graph_CCHART_13" hidden="1">#REF!</definedName>
    <definedName name="_155__123Graph_DCHART_26" hidden="1">#REF!</definedName>
    <definedName name="_155__123Graph_DCHART_28" hidden="1">#REF!</definedName>
    <definedName name="_155__123Graph_DCHART_30" hidden="1">#REF!</definedName>
    <definedName name="_155__123Graph_ECHART_17" hidden="1">#REF!</definedName>
    <definedName name="_155__123Graph_XCHART_13" hidden="1">#REF!</definedName>
    <definedName name="_1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404"}</definedName>
    <definedName name="_1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404"}</definedName>
    <definedName name="_15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"}</definedName>
    <definedName name="_15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"}</definedName>
    <definedName name="_155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460"}</definedName>
    <definedName name="_155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460"}</definedName>
    <definedName name="_155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459"}</definedName>
    <definedName name="_155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459"}</definedName>
    <definedName name="_155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458"}</definedName>
    <definedName name="_155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458"}</definedName>
    <definedName name="_155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457"}</definedName>
    <definedName name="_155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457"}</definedName>
    <definedName name="_155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456"}</definedName>
    <definedName name="_155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456"}</definedName>
    <definedName name="_155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455"}</definedName>
    <definedName name="_155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455"}</definedName>
    <definedName name="_155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454"}</definedName>
    <definedName name="_155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454"}</definedName>
    <definedName name="_155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453"}</definedName>
    <definedName name="_155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453"}</definedName>
    <definedName name="_155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452"}</definedName>
    <definedName name="_155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452"}</definedName>
    <definedName name="_155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451"}</definedName>
    <definedName name="_155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451"}</definedName>
    <definedName name="_15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"}</definedName>
    <definedName name="_15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"}</definedName>
    <definedName name="_155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450"}</definedName>
    <definedName name="_155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450"}</definedName>
    <definedName name="_155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449"}</definedName>
    <definedName name="_155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449"}</definedName>
    <definedName name="_155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448"}</definedName>
    <definedName name="_155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448"}</definedName>
    <definedName name="_155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447"}</definedName>
    <definedName name="_155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447"}</definedName>
    <definedName name="_155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446"}</definedName>
    <definedName name="_155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446"}</definedName>
    <definedName name="_155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445"}</definedName>
    <definedName name="_155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445"}</definedName>
    <definedName name="_155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444"}</definedName>
    <definedName name="_155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444"}</definedName>
    <definedName name="_155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443"}</definedName>
    <definedName name="_155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443"}</definedName>
    <definedName name="_155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442"}</definedName>
    <definedName name="_155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442"}</definedName>
    <definedName name="_155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441"}</definedName>
    <definedName name="_155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441"}</definedName>
    <definedName name="_15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"}</definedName>
    <definedName name="_15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"}</definedName>
    <definedName name="_155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440"}</definedName>
    <definedName name="_155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440"}</definedName>
    <definedName name="_155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439"}</definedName>
    <definedName name="_155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439"}</definedName>
    <definedName name="_155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438"}</definedName>
    <definedName name="_155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438"}</definedName>
    <definedName name="_155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437"}</definedName>
    <definedName name="_155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437"}</definedName>
    <definedName name="_155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436"}</definedName>
    <definedName name="_155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436"}</definedName>
    <definedName name="_155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435"}</definedName>
    <definedName name="_155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435"}</definedName>
    <definedName name="_155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434"}</definedName>
    <definedName name="_155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434"}</definedName>
    <definedName name="_155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433"}</definedName>
    <definedName name="_155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433"}</definedName>
    <definedName name="_155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432"}</definedName>
    <definedName name="_155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432"}</definedName>
    <definedName name="_155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431"}</definedName>
    <definedName name="_155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431"}</definedName>
    <definedName name="_15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"}</definedName>
    <definedName name="_15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"}</definedName>
    <definedName name="_155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430"}</definedName>
    <definedName name="_155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430"}</definedName>
    <definedName name="_155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429"}</definedName>
    <definedName name="_155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429"}</definedName>
    <definedName name="_155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428"}</definedName>
    <definedName name="_155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428"}</definedName>
    <definedName name="_155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427"}</definedName>
    <definedName name="_155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427"}</definedName>
    <definedName name="_155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426"}</definedName>
    <definedName name="_155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426"}</definedName>
    <definedName name="_155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425"}</definedName>
    <definedName name="_155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425"}</definedName>
    <definedName name="_155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424"}</definedName>
    <definedName name="_155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424"}</definedName>
    <definedName name="_155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423"}</definedName>
    <definedName name="_155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423"}</definedName>
    <definedName name="_155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422"}</definedName>
    <definedName name="_155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422"}</definedName>
    <definedName name="_155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421"}</definedName>
    <definedName name="_155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421"}</definedName>
    <definedName name="_15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"}</definedName>
    <definedName name="_15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"}</definedName>
    <definedName name="_155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420"}</definedName>
    <definedName name="_155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420"}</definedName>
    <definedName name="_155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419"}</definedName>
    <definedName name="_155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419"}</definedName>
    <definedName name="_155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418"}</definedName>
    <definedName name="_155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418"}</definedName>
    <definedName name="_155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417"}</definedName>
    <definedName name="_155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417"}</definedName>
    <definedName name="_155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416"}</definedName>
    <definedName name="_155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416"}</definedName>
    <definedName name="_155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415"}</definedName>
    <definedName name="_155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415"}</definedName>
    <definedName name="_155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414"}</definedName>
    <definedName name="_155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414"}</definedName>
    <definedName name="_155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413"}</definedName>
    <definedName name="_155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413"}</definedName>
    <definedName name="_155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412"}</definedName>
    <definedName name="_155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412"}</definedName>
    <definedName name="_155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411"}</definedName>
    <definedName name="_155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411"}</definedName>
    <definedName name="_15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"}</definedName>
    <definedName name="_15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"}</definedName>
    <definedName name="_155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410"}</definedName>
    <definedName name="_155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410"}</definedName>
    <definedName name="_155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409"}</definedName>
    <definedName name="_155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409"}</definedName>
    <definedName name="_155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408"}</definedName>
    <definedName name="_155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408"}</definedName>
    <definedName name="_155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407"}</definedName>
    <definedName name="_155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407"}</definedName>
    <definedName name="_155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406"}</definedName>
    <definedName name="_155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406"}</definedName>
    <definedName name="_155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405"}</definedName>
    <definedName name="_155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405"}</definedName>
    <definedName name="_155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404"}</definedName>
    <definedName name="_155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404"}</definedName>
    <definedName name="_155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403"}</definedName>
    <definedName name="_155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403"}</definedName>
    <definedName name="_155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402"}</definedName>
    <definedName name="_155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402"}</definedName>
    <definedName name="_155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401"}</definedName>
    <definedName name="_155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401"}</definedName>
    <definedName name="_15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"}</definedName>
    <definedName name="_15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"}</definedName>
    <definedName name="_155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400"}</definedName>
    <definedName name="_155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400"}</definedName>
    <definedName name="_155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399"}</definedName>
    <definedName name="_155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399"}</definedName>
    <definedName name="_155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398"}</definedName>
    <definedName name="_155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398"}</definedName>
    <definedName name="_155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397"}</definedName>
    <definedName name="_155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397"}</definedName>
    <definedName name="_155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396"}</definedName>
    <definedName name="_155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396"}</definedName>
    <definedName name="_155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395"}</definedName>
    <definedName name="_155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395"}</definedName>
    <definedName name="_155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394"}</definedName>
    <definedName name="_155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394"}</definedName>
    <definedName name="_155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393"}</definedName>
    <definedName name="_155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393"}</definedName>
    <definedName name="_155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392"}</definedName>
    <definedName name="_155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392"}</definedName>
    <definedName name="_155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391"}</definedName>
    <definedName name="_155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391"}</definedName>
    <definedName name="_15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"}</definedName>
    <definedName name="_15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"}</definedName>
    <definedName name="_155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390"}</definedName>
    <definedName name="_155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390"}</definedName>
    <definedName name="_155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389"}</definedName>
    <definedName name="_155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389"}</definedName>
    <definedName name="_155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388"}</definedName>
    <definedName name="_155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388"}</definedName>
    <definedName name="_155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387"}</definedName>
    <definedName name="_155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387"}</definedName>
    <definedName name="_155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386"}</definedName>
    <definedName name="_155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386"}</definedName>
    <definedName name="_155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385"}</definedName>
    <definedName name="_155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385"}</definedName>
    <definedName name="_155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384"}</definedName>
    <definedName name="_155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384"}</definedName>
    <definedName name="_155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383"}</definedName>
    <definedName name="_155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383"}</definedName>
    <definedName name="_155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382"}</definedName>
    <definedName name="_155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382"}</definedName>
    <definedName name="_155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381"}</definedName>
    <definedName name="_155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381"}</definedName>
    <definedName name="_15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"}</definedName>
    <definedName name="_15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"}</definedName>
    <definedName name="_155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380"}</definedName>
    <definedName name="_155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380"}</definedName>
    <definedName name="_155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379"}</definedName>
    <definedName name="_155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379"}</definedName>
    <definedName name="_155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378"}</definedName>
    <definedName name="_155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378"}</definedName>
    <definedName name="_155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377"}</definedName>
    <definedName name="_155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377"}</definedName>
    <definedName name="_155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376"}</definedName>
    <definedName name="_155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376"}</definedName>
    <definedName name="_155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375"}</definedName>
    <definedName name="_155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375"}</definedName>
    <definedName name="_155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374"}</definedName>
    <definedName name="_155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374"}</definedName>
    <definedName name="_155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373"}</definedName>
    <definedName name="_155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373"}</definedName>
    <definedName name="_155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372"}</definedName>
    <definedName name="_155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372"}</definedName>
    <definedName name="_155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371"}</definedName>
    <definedName name="_155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371"}</definedName>
    <definedName name="_15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"}</definedName>
    <definedName name="_15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"}</definedName>
    <definedName name="_155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370"}</definedName>
    <definedName name="_155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370"}</definedName>
    <definedName name="_155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369"}</definedName>
    <definedName name="_155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369"}</definedName>
    <definedName name="_155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368"}</definedName>
    <definedName name="_155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368"}</definedName>
    <definedName name="_155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367"}</definedName>
    <definedName name="_155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367"}</definedName>
    <definedName name="_155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366"}</definedName>
    <definedName name="_155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366"}</definedName>
    <definedName name="_155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365"}</definedName>
    <definedName name="_155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365"}</definedName>
    <definedName name="_155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364"}</definedName>
    <definedName name="_155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364"}</definedName>
    <definedName name="_155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363"}</definedName>
    <definedName name="_155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363"}</definedName>
    <definedName name="_155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362"}</definedName>
    <definedName name="_155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362"}</definedName>
    <definedName name="_155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361"}</definedName>
    <definedName name="_155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361"}</definedName>
    <definedName name="_155YBAPRO_M">#REF!</definedName>
    <definedName name="_156__123Graph_CCHART_14" hidden="1">#REF!</definedName>
    <definedName name="_156__123Graph_CCHART_25" hidden="1">#REF!</definedName>
    <definedName name="_156__123Graph_DCHART_27" hidden="1">#REF!</definedName>
    <definedName name="_156__123Graph_DCHART_29" hidden="1">#REF!</definedName>
    <definedName name="_156__123Graph_ECHART_18" hidden="1">#REF!</definedName>
    <definedName name="_156__123Graph_XCHART_10" hidden="1">#REF!</definedName>
    <definedName name="_156__123Graph_XCHART_14" hidden="1">#REF!</definedName>
    <definedName name="_1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403"}</definedName>
    <definedName name="_1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403"}</definedName>
    <definedName name="_15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"}</definedName>
    <definedName name="_15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"}</definedName>
    <definedName name="_156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360"}</definedName>
    <definedName name="_156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360"}</definedName>
    <definedName name="_156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359"}</definedName>
    <definedName name="_156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359"}</definedName>
    <definedName name="_156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358"}</definedName>
    <definedName name="_156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358"}</definedName>
    <definedName name="_156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357"}</definedName>
    <definedName name="_156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357"}</definedName>
    <definedName name="_156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356"}</definedName>
    <definedName name="_156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356"}</definedName>
    <definedName name="_156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355"}</definedName>
    <definedName name="_156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355"}</definedName>
    <definedName name="_156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354"}</definedName>
    <definedName name="_156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354"}</definedName>
    <definedName name="_156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353"}</definedName>
    <definedName name="_156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353"}</definedName>
    <definedName name="_156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352"}</definedName>
    <definedName name="_156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352"}</definedName>
    <definedName name="_156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351"}</definedName>
    <definedName name="_156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351"}</definedName>
    <definedName name="_15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"}</definedName>
    <definedName name="_15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"}</definedName>
    <definedName name="_156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350"}</definedName>
    <definedName name="_156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350"}</definedName>
    <definedName name="_156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349"}</definedName>
    <definedName name="_156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349"}</definedName>
    <definedName name="_156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348"}</definedName>
    <definedName name="_156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348"}</definedName>
    <definedName name="_156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347"}</definedName>
    <definedName name="_156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347"}</definedName>
    <definedName name="_156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346"}</definedName>
    <definedName name="_156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346"}</definedName>
    <definedName name="_156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345"}</definedName>
    <definedName name="_156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345"}</definedName>
    <definedName name="_156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344"}</definedName>
    <definedName name="_156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344"}</definedName>
    <definedName name="_156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343"}</definedName>
    <definedName name="_156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343"}</definedName>
    <definedName name="_156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342"}</definedName>
    <definedName name="_156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342"}</definedName>
    <definedName name="_156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341"}</definedName>
    <definedName name="_156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341"}</definedName>
    <definedName name="_15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"}</definedName>
    <definedName name="_15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"}</definedName>
    <definedName name="_156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340"}</definedName>
    <definedName name="_156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340"}</definedName>
    <definedName name="_156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339"}</definedName>
    <definedName name="_156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339"}</definedName>
    <definedName name="_156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338"}</definedName>
    <definedName name="_156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338"}</definedName>
    <definedName name="_156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337"}</definedName>
    <definedName name="_156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337"}</definedName>
    <definedName name="_156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336"}</definedName>
    <definedName name="_156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336"}</definedName>
    <definedName name="_156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335"}</definedName>
    <definedName name="_156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335"}</definedName>
    <definedName name="_156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334"}</definedName>
    <definedName name="_156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334"}</definedName>
    <definedName name="_156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333"}</definedName>
    <definedName name="_156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333"}</definedName>
    <definedName name="_156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332"}</definedName>
    <definedName name="_156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332"}</definedName>
    <definedName name="_156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331"}</definedName>
    <definedName name="_156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331"}</definedName>
    <definedName name="_15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"}</definedName>
    <definedName name="_15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"}</definedName>
    <definedName name="_156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330"}</definedName>
    <definedName name="_156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330"}</definedName>
    <definedName name="_156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329"}</definedName>
    <definedName name="_156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329"}</definedName>
    <definedName name="_156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328"}</definedName>
    <definedName name="_156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328"}</definedName>
    <definedName name="_156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327"}</definedName>
    <definedName name="_156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327"}</definedName>
    <definedName name="_156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326"}</definedName>
    <definedName name="_156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326"}</definedName>
    <definedName name="_156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325"}</definedName>
    <definedName name="_156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325"}</definedName>
    <definedName name="_156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324"}</definedName>
    <definedName name="_156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324"}</definedName>
    <definedName name="_156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323"}</definedName>
    <definedName name="_156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323"}</definedName>
    <definedName name="_156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322"}</definedName>
    <definedName name="_156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322"}</definedName>
    <definedName name="_156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321"}</definedName>
    <definedName name="_156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321"}</definedName>
    <definedName name="_15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"}</definedName>
    <definedName name="_15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"}</definedName>
    <definedName name="_156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320"}</definedName>
    <definedName name="_156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320"}</definedName>
    <definedName name="_156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319"}</definedName>
    <definedName name="_156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319"}</definedName>
    <definedName name="_156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318"}</definedName>
    <definedName name="_156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318"}</definedName>
    <definedName name="_156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317"}</definedName>
    <definedName name="_156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317"}</definedName>
    <definedName name="_156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316"}</definedName>
    <definedName name="_156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316"}</definedName>
    <definedName name="_156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315"}</definedName>
    <definedName name="_156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315"}</definedName>
    <definedName name="_156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314"}</definedName>
    <definedName name="_156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314"}</definedName>
    <definedName name="_156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313"}</definedName>
    <definedName name="_156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313"}</definedName>
    <definedName name="_156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312"}</definedName>
    <definedName name="_156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312"}</definedName>
    <definedName name="_156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311"}</definedName>
    <definedName name="_156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311"}</definedName>
    <definedName name="_15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"}</definedName>
    <definedName name="_15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"}</definedName>
    <definedName name="_156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310"}</definedName>
    <definedName name="_156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310"}</definedName>
    <definedName name="_156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309"}</definedName>
    <definedName name="_156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309"}</definedName>
    <definedName name="_156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308"}</definedName>
    <definedName name="_156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308"}</definedName>
    <definedName name="_156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307"}</definedName>
    <definedName name="_156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307"}</definedName>
    <definedName name="_156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306"}</definedName>
    <definedName name="_156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306"}</definedName>
    <definedName name="_156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305"}</definedName>
    <definedName name="_156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305"}</definedName>
    <definedName name="_156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304"}</definedName>
    <definedName name="_156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304"}</definedName>
    <definedName name="_156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303"}</definedName>
    <definedName name="_156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303"}</definedName>
    <definedName name="_156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302"}</definedName>
    <definedName name="_156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302"}</definedName>
    <definedName name="_156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301"}</definedName>
    <definedName name="_156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301"}</definedName>
    <definedName name="_15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"}</definedName>
    <definedName name="_15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"}</definedName>
    <definedName name="_156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300"}</definedName>
    <definedName name="_156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300"}</definedName>
    <definedName name="_156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299"}</definedName>
    <definedName name="_156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299"}</definedName>
    <definedName name="_156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298"}</definedName>
    <definedName name="_156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298"}</definedName>
    <definedName name="_156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297"}</definedName>
    <definedName name="_156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297"}</definedName>
    <definedName name="_156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296"}</definedName>
    <definedName name="_156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296"}</definedName>
    <definedName name="_156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295"}</definedName>
    <definedName name="_156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295"}</definedName>
    <definedName name="_156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294"}</definedName>
    <definedName name="_156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294"}</definedName>
    <definedName name="_156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293"}</definedName>
    <definedName name="_156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293"}</definedName>
    <definedName name="_156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292"}</definedName>
    <definedName name="_156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292"}</definedName>
    <definedName name="_156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291"}</definedName>
    <definedName name="_156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291"}</definedName>
    <definedName name="_15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"}</definedName>
    <definedName name="_15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"}</definedName>
    <definedName name="_156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290"}</definedName>
    <definedName name="_156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290"}</definedName>
    <definedName name="_156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289"}</definedName>
    <definedName name="_156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289"}</definedName>
    <definedName name="_156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288"}</definedName>
    <definedName name="_156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288"}</definedName>
    <definedName name="_156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287"}</definedName>
    <definedName name="_156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287"}</definedName>
    <definedName name="_156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286"}</definedName>
    <definedName name="_156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286"}</definedName>
    <definedName name="_156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285"}</definedName>
    <definedName name="_156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285"}</definedName>
    <definedName name="_156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284"}</definedName>
    <definedName name="_156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284"}</definedName>
    <definedName name="_156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283"}</definedName>
    <definedName name="_156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283"}</definedName>
    <definedName name="_156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282"}</definedName>
    <definedName name="_156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282"}</definedName>
    <definedName name="_156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281"}</definedName>
    <definedName name="_156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281"}</definedName>
    <definedName name="_15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"}</definedName>
    <definedName name="_15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"}</definedName>
    <definedName name="_156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280"}</definedName>
    <definedName name="_156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280"}</definedName>
    <definedName name="_156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279"}</definedName>
    <definedName name="_156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279"}</definedName>
    <definedName name="_156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278"}</definedName>
    <definedName name="_156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278"}</definedName>
    <definedName name="_156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277"}</definedName>
    <definedName name="_156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277"}</definedName>
    <definedName name="_156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276"}</definedName>
    <definedName name="_156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276"}</definedName>
    <definedName name="_156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275"}</definedName>
    <definedName name="_156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275"}</definedName>
    <definedName name="_156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274"}</definedName>
    <definedName name="_156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274"}</definedName>
    <definedName name="_156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273"}</definedName>
    <definedName name="_156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273"}</definedName>
    <definedName name="_156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272"}</definedName>
    <definedName name="_156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272"}</definedName>
    <definedName name="_156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271"}</definedName>
    <definedName name="_156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271"}</definedName>
    <definedName name="_15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"}</definedName>
    <definedName name="_15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"}</definedName>
    <definedName name="_156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270"}</definedName>
    <definedName name="_156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270"}</definedName>
    <definedName name="_156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269"}</definedName>
    <definedName name="_156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269"}</definedName>
    <definedName name="_156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268"}</definedName>
    <definedName name="_156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268"}</definedName>
    <definedName name="_156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267"}</definedName>
    <definedName name="_156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267"}</definedName>
    <definedName name="_156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266"}</definedName>
    <definedName name="_156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266"}</definedName>
    <definedName name="_156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265"}</definedName>
    <definedName name="_156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265"}</definedName>
    <definedName name="_156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264"}</definedName>
    <definedName name="_156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264"}</definedName>
    <definedName name="_156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263"}</definedName>
    <definedName name="_156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263"}</definedName>
    <definedName name="_156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262"}</definedName>
    <definedName name="_156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262"}</definedName>
    <definedName name="_156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261"}</definedName>
    <definedName name="_156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261"}</definedName>
    <definedName name="_157__123Graph_CCHART_15" hidden="1">#REF!</definedName>
    <definedName name="_157__123Graph_CCHART_26" hidden="1">#REF!</definedName>
    <definedName name="_157__123Graph_DCHART_28" hidden="1">#REF!</definedName>
    <definedName name="_157__123Graph_DCHART_30" hidden="1">#REF!</definedName>
    <definedName name="_157__123Graph_ECHART_4" hidden="1">#REF!</definedName>
    <definedName name="_157__123Graph_XCHART_11" hidden="1">#REF!</definedName>
    <definedName name="_157__123Graph_XCHART_15" hidden="1">#REF!</definedName>
    <definedName name="_1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402"}</definedName>
    <definedName name="_1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402"}</definedName>
    <definedName name="_15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"}</definedName>
    <definedName name="_15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"}</definedName>
    <definedName name="_157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260"}</definedName>
    <definedName name="_157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260"}</definedName>
    <definedName name="_157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259"}</definedName>
    <definedName name="_157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259"}</definedName>
    <definedName name="_157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258"}</definedName>
    <definedName name="_157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258"}</definedName>
    <definedName name="_157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257"}</definedName>
    <definedName name="_157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257"}</definedName>
    <definedName name="_157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256"}</definedName>
    <definedName name="_157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256"}</definedName>
    <definedName name="_157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255"}</definedName>
    <definedName name="_157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255"}</definedName>
    <definedName name="_157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254"}</definedName>
    <definedName name="_157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254"}</definedName>
    <definedName name="_157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253"}</definedName>
    <definedName name="_157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253"}</definedName>
    <definedName name="_157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252"}</definedName>
    <definedName name="_157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252"}</definedName>
    <definedName name="_157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251"}</definedName>
    <definedName name="_157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251"}</definedName>
    <definedName name="_15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"}</definedName>
    <definedName name="_15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"}</definedName>
    <definedName name="_157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250"}</definedName>
    <definedName name="_157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250"}</definedName>
    <definedName name="_157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249"}</definedName>
    <definedName name="_157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249"}</definedName>
    <definedName name="_157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248"}</definedName>
    <definedName name="_157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248"}</definedName>
    <definedName name="_157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247"}</definedName>
    <definedName name="_157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247"}</definedName>
    <definedName name="_157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246"}</definedName>
    <definedName name="_157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246"}</definedName>
    <definedName name="_157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245"}</definedName>
    <definedName name="_157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245"}</definedName>
    <definedName name="_157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244"}</definedName>
    <definedName name="_157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244"}</definedName>
    <definedName name="_157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243"}</definedName>
    <definedName name="_157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243"}</definedName>
    <definedName name="_157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242"}</definedName>
    <definedName name="_157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242"}</definedName>
    <definedName name="_157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241"}</definedName>
    <definedName name="_157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241"}</definedName>
    <definedName name="_15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"}</definedName>
    <definedName name="_15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"}</definedName>
    <definedName name="_157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240"}</definedName>
    <definedName name="_157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240"}</definedName>
    <definedName name="_157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239"}</definedName>
    <definedName name="_157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239"}</definedName>
    <definedName name="_157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238"}</definedName>
    <definedName name="_157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238"}</definedName>
    <definedName name="_157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237"}</definedName>
    <definedName name="_157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237"}</definedName>
    <definedName name="_157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236"}</definedName>
    <definedName name="_157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236"}</definedName>
    <definedName name="_157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235"}</definedName>
    <definedName name="_157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235"}</definedName>
    <definedName name="_157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234"}</definedName>
    <definedName name="_157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234"}</definedName>
    <definedName name="_157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233"}</definedName>
    <definedName name="_157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233"}</definedName>
    <definedName name="_157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232"}</definedName>
    <definedName name="_157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232"}</definedName>
    <definedName name="_157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231"}</definedName>
    <definedName name="_157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231"}</definedName>
    <definedName name="_15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0"}</definedName>
    <definedName name="_15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0"}</definedName>
    <definedName name="_157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230"}</definedName>
    <definedName name="_157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230"}</definedName>
    <definedName name="_157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229"}</definedName>
    <definedName name="_157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229"}</definedName>
    <definedName name="_157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228"}</definedName>
    <definedName name="_157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228"}</definedName>
    <definedName name="_157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227"}</definedName>
    <definedName name="_157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227"}</definedName>
    <definedName name="_157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226"}</definedName>
    <definedName name="_157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226"}</definedName>
    <definedName name="_157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225"}</definedName>
    <definedName name="_157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225"}</definedName>
    <definedName name="_157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224"}</definedName>
    <definedName name="_157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224"}</definedName>
    <definedName name="_157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223"}</definedName>
    <definedName name="_157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223"}</definedName>
    <definedName name="_157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222"}</definedName>
    <definedName name="_157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222"}</definedName>
    <definedName name="_157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221"}</definedName>
    <definedName name="_157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221"}</definedName>
    <definedName name="_15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506"}</definedName>
    <definedName name="_15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506"}</definedName>
    <definedName name="_157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220"}</definedName>
    <definedName name="_157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220"}</definedName>
    <definedName name="_157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219"}</definedName>
    <definedName name="_157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219"}</definedName>
    <definedName name="_157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218"}</definedName>
    <definedName name="_157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218"}</definedName>
    <definedName name="_157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217"}</definedName>
    <definedName name="_157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217"}</definedName>
    <definedName name="_157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216"}</definedName>
    <definedName name="_157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216"}</definedName>
    <definedName name="_157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215"}</definedName>
    <definedName name="_157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215"}</definedName>
    <definedName name="_157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214"}</definedName>
    <definedName name="_157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214"}</definedName>
    <definedName name="_157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213"}</definedName>
    <definedName name="_157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213"}</definedName>
    <definedName name="_157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212"}</definedName>
    <definedName name="_157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212"}</definedName>
    <definedName name="_157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211"}</definedName>
    <definedName name="_157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211"}</definedName>
    <definedName name="_15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505"}</definedName>
    <definedName name="_15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505"}</definedName>
    <definedName name="_157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210"}</definedName>
    <definedName name="_157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210"}</definedName>
    <definedName name="_157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209"}</definedName>
    <definedName name="_157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209"}</definedName>
    <definedName name="_157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208"}</definedName>
    <definedName name="_157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208"}</definedName>
    <definedName name="_157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207"}</definedName>
    <definedName name="_157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207"}</definedName>
    <definedName name="_157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206"}</definedName>
    <definedName name="_157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206"}</definedName>
    <definedName name="_157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205"}</definedName>
    <definedName name="_157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205"}</definedName>
    <definedName name="_157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204"}</definedName>
    <definedName name="_157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204"}</definedName>
    <definedName name="_157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203"}</definedName>
    <definedName name="_157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203"}</definedName>
    <definedName name="_157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202"}</definedName>
    <definedName name="_157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202"}</definedName>
    <definedName name="_157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201"}</definedName>
    <definedName name="_157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201"}</definedName>
    <definedName name="_15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504"}</definedName>
    <definedName name="_15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504"}</definedName>
    <definedName name="_157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200"}</definedName>
    <definedName name="_157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200"}</definedName>
    <definedName name="_157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199"}</definedName>
    <definedName name="_157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199"}</definedName>
    <definedName name="_157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198"}</definedName>
    <definedName name="_157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198"}</definedName>
    <definedName name="_157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197"}</definedName>
    <definedName name="_157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197"}</definedName>
    <definedName name="_157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196"}</definedName>
    <definedName name="_157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196"}</definedName>
    <definedName name="_157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195"}</definedName>
    <definedName name="_157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195"}</definedName>
    <definedName name="_157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194"}</definedName>
    <definedName name="_157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194"}</definedName>
    <definedName name="_157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193"}</definedName>
    <definedName name="_157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193"}</definedName>
    <definedName name="_157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192"}</definedName>
    <definedName name="_157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192"}</definedName>
    <definedName name="_157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191"}</definedName>
    <definedName name="_157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191"}</definedName>
    <definedName name="_15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503"}</definedName>
    <definedName name="_15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503"}</definedName>
    <definedName name="_157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190"}</definedName>
    <definedName name="_157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190"}</definedName>
    <definedName name="_157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189"}</definedName>
    <definedName name="_157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189"}</definedName>
    <definedName name="_157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188"}</definedName>
    <definedName name="_157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188"}</definedName>
    <definedName name="_157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187"}</definedName>
    <definedName name="_157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187"}</definedName>
    <definedName name="_157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186"}</definedName>
    <definedName name="_157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186"}</definedName>
    <definedName name="_157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185"}</definedName>
    <definedName name="_157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185"}</definedName>
    <definedName name="_157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184"}</definedName>
    <definedName name="_157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184"}</definedName>
    <definedName name="_157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183"}</definedName>
    <definedName name="_157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183"}</definedName>
    <definedName name="_157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182"}</definedName>
    <definedName name="_157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182"}</definedName>
    <definedName name="_157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181"}</definedName>
    <definedName name="_157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181"}</definedName>
    <definedName name="_15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502"}</definedName>
    <definedName name="_15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502"}</definedName>
    <definedName name="_157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180"}</definedName>
    <definedName name="_157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180"}</definedName>
    <definedName name="_157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179"}</definedName>
    <definedName name="_157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179"}</definedName>
    <definedName name="_157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178"}</definedName>
    <definedName name="_157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178"}</definedName>
    <definedName name="_157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177"}</definedName>
    <definedName name="_157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177"}</definedName>
    <definedName name="_157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176"}</definedName>
    <definedName name="_157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176"}</definedName>
    <definedName name="_157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175"}</definedName>
    <definedName name="_157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175"}</definedName>
    <definedName name="_157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174"}</definedName>
    <definedName name="_157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174"}</definedName>
    <definedName name="_157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173"}</definedName>
    <definedName name="_157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173"}</definedName>
    <definedName name="_157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172"}</definedName>
    <definedName name="_157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172"}</definedName>
    <definedName name="_157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171"}</definedName>
    <definedName name="_157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171"}</definedName>
    <definedName name="_15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501"}</definedName>
    <definedName name="_15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501"}</definedName>
    <definedName name="_157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170"}</definedName>
    <definedName name="_157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170"}</definedName>
    <definedName name="_157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169"}</definedName>
    <definedName name="_157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169"}</definedName>
    <definedName name="_157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168"}</definedName>
    <definedName name="_157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168"}</definedName>
    <definedName name="_157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167"}</definedName>
    <definedName name="_157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167"}</definedName>
    <definedName name="_157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166"}</definedName>
    <definedName name="_157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166"}</definedName>
    <definedName name="_157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165"}</definedName>
    <definedName name="_157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165"}</definedName>
    <definedName name="_157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164"}</definedName>
    <definedName name="_157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164"}</definedName>
    <definedName name="_157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163"}</definedName>
    <definedName name="_157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163"}</definedName>
    <definedName name="_157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162"}</definedName>
    <definedName name="_157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162"}</definedName>
    <definedName name="_157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161"}</definedName>
    <definedName name="_157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161"}</definedName>
    <definedName name="_157YBAUGO_M">#REF!</definedName>
    <definedName name="_158__123Graph_CCHART_16" hidden="1">#REF!</definedName>
    <definedName name="_158__123Graph_CCHART_27" hidden="1">#REF!</definedName>
    <definedName name="_158__123Graph_DCHART_29" hidden="1">#REF!</definedName>
    <definedName name="_158__123Graph_ECHART_6" hidden="1">#REF!</definedName>
    <definedName name="_158__123Graph_XCHART_10" hidden="1">#REF!</definedName>
    <definedName name="_158__123Graph_XCHART_12" hidden="1">#REF!</definedName>
    <definedName name="_158__123Graph_XCHART_16" hidden="1">#REF!</definedName>
    <definedName name="_1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401"}</definedName>
    <definedName name="_1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401"}</definedName>
    <definedName name="_15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500"}</definedName>
    <definedName name="_15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500"}</definedName>
    <definedName name="_158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160"}</definedName>
    <definedName name="_158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160"}</definedName>
    <definedName name="_158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159"}</definedName>
    <definedName name="_158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159"}</definedName>
    <definedName name="_158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158"}</definedName>
    <definedName name="_158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158"}</definedName>
    <definedName name="_158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157"}</definedName>
    <definedName name="_158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157"}</definedName>
    <definedName name="_158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156"}</definedName>
    <definedName name="_158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156"}</definedName>
    <definedName name="_158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155"}</definedName>
    <definedName name="_158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155"}</definedName>
    <definedName name="_158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154"}</definedName>
    <definedName name="_158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154"}</definedName>
    <definedName name="_158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153"}</definedName>
    <definedName name="_158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153"}</definedName>
    <definedName name="_158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152"}</definedName>
    <definedName name="_158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152"}</definedName>
    <definedName name="_158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151"}</definedName>
    <definedName name="_158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151"}</definedName>
    <definedName name="_15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499"}</definedName>
    <definedName name="_15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499"}</definedName>
    <definedName name="_158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150"}</definedName>
    <definedName name="_158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150"}</definedName>
    <definedName name="_158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149"}</definedName>
    <definedName name="_158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149"}</definedName>
    <definedName name="_158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148"}</definedName>
    <definedName name="_158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148"}</definedName>
    <definedName name="_158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147"}</definedName>
    <definedName name="_158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147"}</definedName>
    <definedName name="_158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146"}</definedName>
    <definedName name="_158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146"}</definedName>
    <definedName name="_158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145"}</definedName>
    <definedName name="_158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145"}</definedName>
    <definedName name="_158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144"}</definedName>
    <definedName name="_158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144"}</definedName>
    <definedName name="_158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143"}</definedName>
    <definedName name="_158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143"}</definedName>
    <definedName name="_158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142"}</definedName>
    <definedName name="_158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142"}</definedName>
    <definedName name="_158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141"}</definedName>
    <definedName name="_158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141"}</definedName>
    <definedName name="_15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498"}</definedName>
    <definedName name="_15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498"}</definedName>
    <definedName name="_158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140"}</definedName>
    <definedName name="_158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140"}</definedName>
    <definedName name="_158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139"}</definedName>
    <definedName name="_158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139"}</definedName>
    <definedName name="_158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138"}</definedName>
    <definedName name="_158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138"}</definedName>
    <definedName name="_158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137"}</definedName>
    <definedName name="_158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137"}</definedName>
    <definedName name="_158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136"}</definedName>
    <definedName name="_158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136"}</definedName>
    <definedName name="_158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135"}</definedName>
    <definedName name="_158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135"}</definedName>
    <definedName name="_158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134"}</definedName>
    <definedName name="_158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134"}</definedName>
    <definedName name="_158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133"}</definedName>
    <definedName name="_158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133"}</definedName>
    <definedName name="_158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132"}</definedName>
    <definedName name="_158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132"}</definedName>
    <definedName name="_158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131"}</definedName>
    <definedName name="_158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131"}</definedName>
    <definedName name="_15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497"}</definedName>
    <definedName name="_15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497"}</definedName>
    <definedName name="_158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130"}</definedName>
    <definedName name="_158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130"}</definedName>
    <definedName name="_158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129"}</definedName>
    <definedName name="_158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129"}</definedName>
    <definedName name="_158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128"}</definedName>
    <definedName name="_158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128"}</definedName>
    <definedName name="_158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127"}</definedName>
    <definedName name="_158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127"}</definedName>
    <definedName name="_158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126"}</definedName>
    <definedName name="_158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126"}</definedName>
    <definedName name="_158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125"}</definedName>
    <definedName name="_158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125"}</definedName>
    <definedName name="_158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124"}</definedName>
    <definedName name="_158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124"}</definedName>
    <definedName name="_158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123"}</definedName>
    <definedName name="_158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123"}</definedName>
    <definedName name="_158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122"}</definedName>
    <definedName name="_158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122"}</definedName>
    <definedName name="_158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121"}</definedName>
    <definedName name="_158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121"}</definedName>
    <definedName name="_15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496"}</definedName>
    <definedName name="_15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496"}</definedName>
    <definedName name="_158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120"}</definedName>
    <definedName name="_158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120"}</definedName>
    <definedName name="_158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119"}</definedName>
    <definedName name="_158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119"}</definedName>
    <definedName name="_158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118"}</definedName>
    <definedName name="_158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118"}</definedName>
    <definedName name="_158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117"}</definedName>
    <definedName name="_158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117"}</definedName>
    <definedName name="_158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116"}</definedName>
    <definedName name="_158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116"}</definedName>
    <definedName name="_158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115"}</definedName>
    <definedName name="_158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115"}</definedName>
    <definedName name="_158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114"}</definedName>
    <definedName name="_158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114"}</definedName>
    <definedName name="_158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113"}</definedName>
    <definedName name="_158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113"}</definedName>
    <definedName name="_158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112"}</definedName>
    <definedName name="_158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112"}</definedName>
    <definedName name="_158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111"}</definedName>
    <definedName name="_158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111"}</definedName>
    <definedName name="_15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495"}</definedName>
    <definedName name="_15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495"}</definedName>
    <definedName name="_158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110"}</definedName>
    <definedName name="_158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110"}</definedName>
    <definedName name="_158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109"}</definedName>
    <definedName name="_158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109"}</definedName>
    <definedName name="_158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108"}</definedName>
    <definedName name="_158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108"}</definedName>
    <definedName name="_158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107"}</definedName>
    <definedName name="_158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107"}</definedName>
    <definedName name="_158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106"}</definedName>
    <definedName name="_158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106"}</definedName>
    <definedName name="_158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105"}</definedName>
    <definedName name="_158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105"}</definedName>
    <definedName name="_158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104"}</definedName>
    <definedName name="_158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104"}</definedName>
    <definedName name="_158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103"}</definedName>
    <definedName name="_158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103"}</definedName>
    <definedName name="_158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102"}</definedName>
    <definedName name="_158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102"}</definedName>
    <definedName name="_158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101"}</definedName>
    <definedName name="_158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101"}</definedName>
    <definedName name="_15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494"}</definedName>
    <definedName name="_15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494"}</definedName>
    <definedName name="_158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100"}</definedName>
    <definedName name="_158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100"}</definedName>
    <definedName name="_1586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99"}</definedName>
    <definedName name="_1586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99"}</definedName>
    <definedName name="_1586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98"}</definedName>
    <definedName name="_1586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98"}</definedName>
    <definedName name="_1586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97"}</definedName>
    <definedName name="_1586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97"}</definedName>
    <definedName name="_1586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96"}</definedName>
    <definedName name="_1586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96"}</definedName>
    <definedName name="_1586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95"}</definedName>
    <definedName name="_1586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95"}</definedName>
    <definedName name="_1586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94"}</definedName>
    <definedName name="_1586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94"}</definedName>
    <definedName name="_1586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93"}</definedName>
    <definedName name="_1586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93"}</definedName>
    <definedName name="_1586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92"}</definedName>
    <definedName name="_1586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92"}</definedName>
    <definedName name="_1586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91"}</definedName>
    <definedName name="_1586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91"}</definedName>
    <definedName name="_15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493"}</definedName>
    <definedName name="_15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493"}</definedName>
    <definedName name="_1587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90"}</definedName>
    <definedName name="_1587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90"}</definedName>
    <definedName name="_1587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89"}</definedName>
    <definedName name="_1587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89"}</definedName>
    <definedName name="_1587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88"}</definedName>
    <definedName name="_1587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88"}</definedName>
    <definedName name="_1587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87"}</definedName>
    <definedName name="_1587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87"}</definedName>
    <definedName name="_1587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86"}</definedName>
    <definedName name="_1587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86"}</definedName>
    <definedName name="_1587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85"}</definedName>
    <definedName name="_1587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85"}</definedName>
    <definedName name="_1587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84"}</definedName>
    <definedName name="_1587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84"}</definedName>
    <definedName name="_1587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83"}</definedName>
    <definedName name="_1587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83"}</definedName>
    <definedName name="_1587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82"}</definedName>
    <definedName name="_1587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82"}</definedName>
    <definedName name="_1587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81"}</definedName>
    <definedName name="_1587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81"}</definedName>
    <definedName name="_15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492"}</definedName>
    <definedName name="_15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492"}</definedName>
    <definedName name="_1588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80"}</definedName>
    <definedName name="_1588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80"}</definedName>
    <definedName name="_1588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79"}</definedName>
    <definedName name="_1588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79"}</definedName>
    <definedName name="_1588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78"}</definedName>
    <definedName name="_1588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78"}</definedName>
    <definedName name="_1588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77"}</definedName>
    <definedName name="_1588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77"}</definedName>
    <definedName name="_1588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76"}</definedName>
    <definedName name="_1588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76"}</definedName>
    <definedName name="_1588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75"}</definedName>
    <definedName name="_1588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75"}</definedName>
    <definedName name="_1588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74"}</definedName>
    <definedName name="_1588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74"}</definedName>
    <definedName name="_1588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73"}</definedName>
    <definedName name="_1588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73"}</definedName>
    <definedName name="_1588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72"}</definedName>
    <definedName name="_1588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72"}</definedName>
    <definedName name="_1588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71"}</definedName>
    <definedName name="_1588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71"}</definedName>
    <definedName name="_15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491"}</definedName>
    <definedName name="_15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491"}</definedName>
    <definedName name="_1589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70"}</definedName>
    <definedName name="_1589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70"}</definedName>
    <definedName name="_1589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69"}</definedName>
    <definedName name="_1589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69"}</definedName>
    <definedName name="_1589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68"}</definedName>
    <definedName name="_1589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68"}</definedName>
    <definedName name="_1589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67"}</definedName>
    <definedName name="_1589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67"}</definedName>
    <definedName name="_1589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66"}</definedName>
    <definedName name="_1589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66"}</definedName>
    <definedName name="_1589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65"}</definedName>
    <definedName name="_1589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65"}</definedName>
    <definedName name="_1589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64"}</definedName>
    <definedName name="_1589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64"}</definedName>
    <definedName name="_1589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63"}</definedName>
    <definedName name="_1589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63"}</definedName>
    <definedName name="_1589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62"}</definedName>
    <definedName name="_1589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62"}</definedName>
    <definedName name="_1589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61"}</definedName>
    <definedName name="_1589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61"}</definedName>
    <definedName name="_159__123Graph_CCHART_17" hidden="1">#REF!</definedName>
    <definedName name="_159__123Graph_CCHART_28" hidden="1">#REF!</definedName>
    <definedName name="_159__123Graph_DCHART_30" hidden="1">#REF!</definedName>
    <definedName name="_159__123Graph_ECHART_7" hidden="1">#REF!</definedName>
    <definedName name="_159__123Graph_XCHART_11" hidden="1">#REF!</definedName>
    <definedName name="_159__123Graph_XCHART_13" hidden="1">#REF!</definedName>
    <definedName name="_159__123Graph_XCHART_2" hidden="1">#REF!</definedName>
    <definedName name="_1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400"}</definedName>
    <definedName name="_1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400"}</definedName>
    <definedName name="_15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490"}</definedName>
    <definedName name="_15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490"}</definedName>
    <definedName name="_1590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60"}</definedName>
    <definedName name="_1590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60"}</definedName>
    <definedName name="_1590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59"}</definedName>
    <definedName name="_1590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59"}</definedName>
    <definedName name="_1590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58"}</definedName>
    <definedName name="_1590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58"}</definedName>
    <definedName name="_1590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57"}</definedName>
    <definedName name="_1590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57"}</definedName>
    <definedName name="_1590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56"}</definedName>
    <definedName name="_1590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56"}</definedName>
    <definedName name="_1590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55"}</definedName>
    <definedName name="_1590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55"}</definedName>
    <definedName name="_1590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54"}</definedName>
    <definedName name="_1590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54"}</definedName>
    <definedName name="_1590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53"}</definedName>
    <definedName name="_1590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53"}</definedName>
    <definedName name="_1590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52"}</definedName>
    <definedName name="_1590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52"}</definedName>
    <definedName name="_1590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51"}</definedName>
    <definedName name="_1590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51"}</definedName>
    <definedName name="_15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489"}</definedName>
    <definedName name="_15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489"}</definedName>
    <definedName name="_1591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"}</definedName>
    <definedName name="_1591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50"}</definedName>
    <definedName name="_1591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"}</definedName>
    <definedName name="_1591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49"}</definedName>
    <definedName name="_1591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"}</definedName>
    <definedName name="_1591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48"}</definedName>
    <definedName name="_1591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"}</definedName>
    <definedName name="_1591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47"}</definedName>
    <definedName name="_1591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"}</definedName>
    <definedName name="_1591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46"}</definedName>
    <definedName name="_1591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"}</definedName>
    <definedName name="_1591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45"}</definedName>
    <definedName name="_1591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"}</definedName>
    <definedName name="_1591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44"}</definedName>
    <definedName name="_1591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"}</definedName>
    <definedName name="_1591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43"}</definedName>
    <definedName name="_1591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"}</definedName>
    <definedName name="_1591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42"}</definedName>
    <definedName name="_1591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"}</definedName>
    <definedName name="_1591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41"}</definedName>
    <definedName name="_15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488"}</definedName>
    <definedName name="_15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488"}</definedName>
    <definedName name="_1592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"}</definedName>
    <definedName name="_1592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40"}</definedName>
    <definedName name="_1592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"}</definedName>
    <definedName name="_1592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39"}</definedName>
    <definedName name="_1592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"}</definedName>
    <definedName name="_1592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38"}</definedName>
    <definedName name="_1592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"}</definedName>
    <definedName name="_1592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37"}</definedName>
    <definedName name="_1592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"}</definedName>
    <definedName name="_1592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36"}</definedName>
    <definedName name="_1592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"}</definedName>
    <definedName name="_1592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35"}</definedName>
    <definedName name="_1592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"}</definedName>
    <definedName name="_1592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34"}</definedName>
    <definedName name="_1592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"}</definedName>
    <definedName name="_1592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33"}</definedName>
    <definedName name="_1592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"}</definedName>
    <definedName name="_1592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32"}</definedName>
    <definedName name="_1592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"}</definedName>
    <definedName name="_1592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31"}</definedName>
    <definedName name="_15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487"}</definedName>
    <definedName name="_15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487"}</definedName>
    <definedName name="_1593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"}</definedName>
    <definedName name="_1593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30"}</definedName>
    <definedName name="_1593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"}</definedName>
    <definedName name="_1593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29"}</definedName>
    <definedName name="_1593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"}</definedName>
    <definedName name="_1593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28"}</definedName>
    <definedName name="_1593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"}</definedName>
    <definedName name="_1593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27"}</definedName>
    <definedName name="_1593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"}</definedName>
    <definedName name="_1593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26"}</definedName>
    <definedName name="_1593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"}</definedName>
    <definedName name="_1593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25"}</definedName>
    <definedName name="_1593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"}</definedName>
    <definedName name="_1593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24"}</definedName>
    <definedName name="_1593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"}</definedName>
    <definedName name="_1593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23"}</definedName>
    <definedName name="_1593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"}</definedName>
    <definedName name="_1593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22"}</definedName>
    <definedName name="_1593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"}</definedName>
    <definedName name="_1593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21"}</definedName>
    <definedName name="_15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486"}</definedName>
    <definedName name="_15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486"}</definedName>
    <definedName name="_1594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"}</definedName>
    <definedName name="_1594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20"}</definedName>
    <definedName name="_1594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"}</definedName>
    <definedName name="_1594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19"}</definedName>
    <definedName name="_1594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"}</definedName>
    <definedName name="_1594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18"}</definedName>
    <definedName name="_1594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"}</definedName>
    <definedName name="_1594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17"}</definedName>
    <definedName name="_1594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"}</definedName>
    <definedName name="_1594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16"}</definedName>
    <definedName name="_1594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"}</definedName>
    <definedName name="_1594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15"}</definedName>
    <definedName name="_1594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"}</definedName>
    <definedName name="_1594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14"}</definedName>
    <definedName name="_1594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"}</definedName>
    <definedName name="_1594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13"}</definedName>
    <definedName name="_1594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"}</definedName>
    <definedName name="_1594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12"}</definedName>
    <definedName name="_1594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"}</definedName>
    <definedName name="_1594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11"}</definedName>
    <definedName name="_15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485"}</definedName>
    <definedName name="_15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485"}</definedName>
    <definedName name="_1595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"}</definedName>
    <definedName name="_1595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10"}</definedName>
    <definedName name="_15951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"}</definedName>
    <definedName name="_15951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9"}</definedName>
    <definedName name="_15952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"}</definedName>
    <definedName name="_15952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8"}</definedName>
    <definedName name="_15953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"}</definedName>
    <definedName name="_15953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7"}</definedName>
    <definedName name="_15954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"}</definedName>
    <definedName name="_15954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6"}</definedName>
    <definedName name="_15955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"}</definedName>
    <definedName name="_15955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5"}</definedName>
    <definedName name="_15956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"}</definedName>
    <definedName name="_15956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4"}</definedName>
    <definedName name="_15957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"}</definedName>
    <definedName name="_15957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3"}</definedName>
    <definedName name="_15958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"}</definedName>
    <definedName name="_15958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2"}</definedName>
    <definedName name="_15959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"}</definedName>
    <definedName name="_15959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1"}</definedName>
    <definedName name="_15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484"}</definedName>
    <definedName name="_15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484"}</definedName>
    <definedName name="_15960__FDSAUDITLINK__" localSheetId="8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0"}</definedName>
    <definedName name="_15960__FDSAUDITLINK__" hidden="1">{"fdsup://directions/FAT Viewer?action=UPDATE&amp;creator=factset&amp;DYN_ARGS=TRUE&amp;DOC_NAME=FAT:FQL_AUDITING_CLIENT_TEMPLATE.FAT&amp;display_string=Audit&amp;VAR:KEY=IJWDSVWRSF&amp;VAR:QUERY=RkZfRU5UUlBSX1ZBTF9EQUlMWSgtMkFZLDQxMDY2LEQsLCwnRElMJyk=&amp;WINDOW=FIRST_POPUP&amp;HEIGHT=45","0&amp;WIDTH=450&amp;START_MAXIMIZED=FALSE&amp;VAR:CALENDAR=US&amp;VAR:SYMBOL=B3NS1W&amp;VAR:INDEX=0"}</definedName>
    <definedName name="_159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506"}</definedName>
    <definedName name="_159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506"}</definedName>
    <definedName name="_159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505"}</definedName>
    <definedName name="_159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505"}</definedName>
    <definedName name="_159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504"}</definedName>
    <definedName name="_159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504"}</definedName>
    <definedName name="_159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503"}</definedName>
    <definedName name="_159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503"}</definedName>
    <definedName name="_159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502"}</definedName>
    <definedName name="_159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502"}</definedName>
    <definedName name="_159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501"}</definedName>
    <definedName name="_159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501"}</definedName>
    <definedName name="_159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500"}</definedName>
    <definedName name="_159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500"}</definedName>
    <definedName name="_159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499"}</definedName>
    <definedName name="_159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499"}</definedName>
    <definedName name="_159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498"}</definedName>
    <definedName name="_159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498"}</definedName>
    <definedName name="_15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483"}</definedName>
    <definedName name="_15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483"}</definedName>
    <definedName name="_159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497"}</definedName>
    <definedName name="_159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497"}</definedName>
    <definedName name="_159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496"}</definedName>
    <definedName name="_159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496"}</definedName>
    <definedName name="_159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495"}</definedName>
    <definedName name="_159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495"}</definedName>
    <definedName name="_159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494"}</definedName>
    <definedName name="_159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494"}</definedName>
    <definedName name="_159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493"}</definedName>
    <definedName name="_159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493"}</definedName>
    <definedName name="_159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492"}</definedName>
    <definedName name="_159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492"}</definedName>
    <definedName name="_159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491"}</definedName>
    <definedName name="_159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491"}</definedName>
    <definedName name="_159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490"}</definedName>
    <definedName name="_159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490"}</definedName>
    <definedName name="_159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489"}</definedName>
    <definedName name="_159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489"}</definedName>
    <definedName name="_15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482"}</definedName>
    <definedName name="_15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482"}</definedName>
    <definedName name="_159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487"}</definedName>
    <definedName name="_159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487"}</definedName>
    <definedName name="_159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486"}</definedName>
    <definedName name="_159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486"}</definedName>
    <definedName name="_159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485"}</definedName>
    <definedName name="_159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485"}</definedName>
    <definedName name="_159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484"}</definedName>
    <definedName name="_159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484"}</definedName>
    <definedName name="_159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483"}</definedName>
    <definedName name="_159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483"}</definedName>
    <definedName name="_159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482"}</definedName>
    <definedName name="_159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482"}</definedName>
    <definedName name="_159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481"}</definedName>
    <definedName name="_159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481"}</definedName>
    <definedName name="_159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480"}</definedName>
    <definedName name="_159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480"}</definedName>
    <definedName name="_159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479"}</definedName>
    <definedName name="_159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479"}</definedName>
    <definedName name="_159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478"}</definedName>
    <definedName name="_159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478"}</definedName>
    <definedName name="_15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481"}</definedName>
    <definedName name="_15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481"}</definedName>
    <definedName name="_159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477"}</definedName>
    <definedName name="_159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477"}</definedName>
    <definedName name="_159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476"}</definedName>
    <definedName name="_159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476"}</definedName>
    <definedName name="_159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475"}</definedName>
    <definedName name="_159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475"}</definedName>
    <definedName name="_159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474"}</definedName>
    <definedName name="_159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474"}</definedName>
    <definedName name="_159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473"}</definedName>
    <definedName name="_159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473"}</definedName>
    <definedName name="_159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472"}</definedName>
    <definedName name="_159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472"}</definedName>
    <definedName name="_159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471"}</definedName>
    <definedName name="_159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471"}</definedName>
    <definedName name="_159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470"}</definedName>
    <definedName name="_159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470"}</definedName>
    <definedName name="_159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469"}</definedName>
    <definedName name="_159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469"}</definedName>
    <definedName name="_159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468"}</definedName>
    <definedName name="_159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468"}</definedName>
    <definedName name="_159YBDECO_M">#REF!</definedName>
    <definedName name="_16___123Graph_ACHART_18" hidden="1">#REF!</definedName>
    <definedName name="_16___123Graph_ACHART_2" hidden="1">#REF!</definedName>
    <definedName name="_16___123Graph_ACHART_22" hidden="1">#REF!</definedName>
    <definedName name="_16___123Graph_ACHART_24" hidden="1">#REF!</definedName>
    <definedName name="_16___123Graph_XCHART_1" hidden="1">#REF!</definedName>
    <definedName name="_16__123Graph_ACHART_22" hidden="1">#REF!</definedName>
    <definedName name="_16__123Graph_ACHART_24" hidden="1">#REF!</definedName>
    <definedName name="_16__123Graph_ACHART_25" hidden="1">#REF!</definedName>
    <definedName name="_16__123Graph_ACHART_26" hidden="1">#REF!</definedName>
    <definedName name="_16__FDSAUDITLINK__" localSheetId="8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1"}</definedName>
    <definedName name="_16__FDSAUDITLINK__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1"}</definedName>
    <definedName name="_16_0_S" hidden="1">#REF!</definedName>
    <definedName name="_160__123Graph_CCHART_18" hidden="1">#REF!</definedName>
    <definedName name="_160__123Graph_CCHART_29" hidden="1">#REF!</definedName>
    <definedName name="_160__123Graph_ECHART_8" hidden="1">#REF!</definedName>
    <definedName name="_160__123Graph_XCHART_10" hidden="1">#REF!</definedName>
    <definedName name="_160__123Graph_XCHART_12" hidden="1">#REF!</definedName>
    <definedName name="_160__123Graph_XCHART_14" hidden="1">#REF!</definedName>
    <definedName name="_160__123Graph_XCHART_3" hidden="1">#REF!</definedName>
    <definedName name="_1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399"}</definedName>
    <definedName name="_1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399"}</definedName>
    <definedName name="_16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480"}</definedName>
    <definedName name="_16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480"}</definedName>
    <definedName name="_160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467"}</definedName>
    <definedName name="_160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467"}</definedName>
    <definedName name="_160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466"}</definedName>
    <definedName name="_160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466"}</definedName>
    <definedName name="_160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465"}</definedName>
    <definedName name="_160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465"}</definedName>
    <definedName name="_160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464"}</definedName>
    <definedName name="_160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464"}</definedName>
    <definedName name="_160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463"}</definedName>
    <definedName name="_160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463"}</definedName>
    <definedName name="_160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462"}</definedName>
    <definedName name="_160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462"}</definedName>
    <definedName name="_160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461"}</definedName>
    <definedName name="_160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461"}</definedName>
    <definedName name="_160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460"}</definedName>
    <definedName name="_160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460"}</definedName>
    <definedName name="_160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459"}</definedName>
    <definedName name="_160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459"}</definedName>
    <definedName name="_160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458"}</definedName>
    <definedName name="_160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458"}</definedName>
    <definedName name="_16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479"}</definedName>
    <definedName name="_16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479"}</definedName>
    <definedName name="_160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457"}</definedName>
    <definedName name="_160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457"}</definedName>
    <definedName name="_160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456"}</definedName>
    <definedName name="_160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456"}</definedName>
    <definedName name="_160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455"}</definedName>
    <definedName name="_160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455"}</definedName>
    <definedName name="_160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454"}</definedName>
    <definedName name="_160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454"}</definedName>
    <definedName name="_160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453"}</definedName>
    <definedName name="_160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453"}</definedName>
    <definedName name="_160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452"}</definedName>
    <definedName name="_160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452"}</definedName>
    <definedName name="_160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451"}</definedName>
    <definedName name="_160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451"}</definedName>
    <definedName name="_160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450"}</definedName>
    <definedName name="_160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450"}</definedName>
    <definedName name="_160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449"}</definedName>
    <definedName name="_160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449"}</definedName>
    <definedName name="_160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448"}</definedName>
    <definedName name="_160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448"}</definedName>
    <definedName name="_16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478"}</definedName>
    <definedName name="_16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478"}</definedName>
    <definedName name="_160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447"}</definedName>
    <definedName name="_160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447"}</definedName>
    <definedName name="_160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446"}</definedName>
    <definedName name="_160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446"}</definedName>
    <definedName name="_160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445"}</definedName>
    <definedName name="_160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445"}</definedName>
    <definedName name="_160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444"}</definedName>
    <definedName name="_160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444"}</definedName>
    <definedName name="_160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443"}</definedName>
    <definedName name="_160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443"}</definedName>
    <definedName name="_160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442"}</definedName>
    <definedName name="_160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442"}</definedName>
    <definedName name="_160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441"}</definedName>
    <definedName name="_160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441"}</definedName>
    <definedName name="_160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440"}</definedName>
    <definedName name="_160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440"}</definedName>
    <definedName name="_160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439"}</definedName>
    <definedName name="_160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439"}</definedName>
    <definedName name="_160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438"}</definedName>
    <definedName name="_160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438"}</definedName>
    <definedName name="_16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477"}</definedName>
    <definedName name="_16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477"}</definedName>
    <definedName name="_160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437"}</definedName>
    <definedName name="_160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437"}</definedName>
    <definedName name="_160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436"}</definedName>
    <definedName name="_160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436"}</definedName>
    <definedName name="_160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435"}</definedName>
    <definedName name="_160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435"}</definedName>
    <definedName name="_160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434"}</definedName>
    <definedName name="_160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434"}</definedName>
    <definedName name="_160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433"}</definedName>
    <definedName name="_160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433"}</definedName>
    <definedName name="_160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432"}</definedName>
    <definedName name="_160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432"}</definedName>
    <definedName name="_160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431"}</definedName>
    <definedName name="_160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431"}</definedName>
    <definedName name="_160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430"}</definedName>
    <definedName name="_160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430"}</definedName>
    <definedName name="_160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429"}</definedName>
    <definedName name="_160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429"}</definedName>
    <definedName name="_160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428"}</definedName>
    <definedName name="_160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428"}</definedName>
    <definedName name="_16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476"}</definedName>
    <definedName name="_16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476"}</definedName>
    <definedName name="_160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427"}</definedName>
    <definedName name="_160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427"}</definedName>
    <definedName name="_160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426"}</definedName>
    <definedName name="_160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426"}</definedName>
    <definedName name="_160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425"}</definedName>
    <definedName name="_160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425"}</definedName>
    <definedName name="_160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424"}</definedName>
    <definedName name="_160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424"}</definedName>
    <definedName name="_160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423"}</definedName>
    <definedName name="_160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423"}</definedName>
    <definedName name="_160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422"}</definedName>
    <definedName name="_160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422"}</definedName>
    <definedName name="_160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421"}</definedName>
    <definedName name="_160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421"}</definedName>
    <definedName name="_160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420"}</definedName>
    <definedName name="_160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420"}</definedName>
    <definedName name="_160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419"}</definedName>
    <definedName name="_160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419"}</definedName>
    <definedName name="_160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418"}</definedName>
    <definedName name="_160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418"}</definedName>
    <definedName name="_16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475"}</definedName>
    <definedName name="_16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475"}</definedName>
    <definedName name="_160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417"}</definedName>
    <definedName name="_160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417"}</definedName>
    <definedName name="_160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416"}</definedName>
    <definedName name="_160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416"}</definedName>
    <definedName name="_160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415"}</definedName>
    <definedName name="_160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415"}</definedName>
    <definedName name="_160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414"}</definedName>
    <definedName name="_160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414"}</definedName>
    <definedName name="_160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413"}</definedName>
    <definedName name="_160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413"}</definedName>
    <definedName name="_160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412"}</definedName>
    <definedName name="_160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412"}</definedName>
    <definedName name="_160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411"}</definedName>
    <definedName name="_160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411"}</definedName>
    <definedName name="_160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410"}</definedName>
    <definedName name="_160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410"}</definedName>
    <definedName name="_160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409"}</definedName>
    <definedName name="_160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409"}</definedName>
    <definedName name="_160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408"}</definedName>
    <definedName name="_160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408"}</definedName>
    <definedName name="_16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474"}</definedName>
    <definedName name="_16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474"}</definedName>
    <definedName name="_160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407"}</definedName>
    <definedName name="_160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407"}</definedName>
    <definedName name="_160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406"}</definedName>
    <definedName name="_160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406"}</definedName>
    <definedName name="_160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405"}</definedName>
    <definedName name="_160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405"}</definedName>
    <definedName name="_160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404"}</definedName>
    <definedName name="_160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404"}</definedName>
    <definedName name="_160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403"}</definedName>
    <definedName name="_160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403"}</definedName>
    <definedName name="_160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402"}</definedName>
    <definedName name="_160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402"}</definedName>
    <definedName name="_160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401"}</definedName>
    <definedName name="_160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401"}</definedName>
    <definedName name="_160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400"}</definedName>
    <definedName name="_160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400"}</definedName>
    <definedName name="_160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399"}</definedName>
    <definedName name="_160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399"}</definedName>
    <definedName name="_160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398"}</definedName>
    <definedName name="_160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398"}</definedName>
    <definedName name="_16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473"}</definedName>
    <definedName name="_16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473"}</definedName>
    <definedName name="_160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397"}</definedName>
    <definedName name="_160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397"}</definedName>
    <definedName name="_160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396"}</definedName>
    <definedName name="_160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396"}</definedName>
    <definedName name="_160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395"}</definedName>
    <definedName name="_160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395"}</definedName>
    <definedName name="_160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394"}</definedName>
    <definedName name="_160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394"}</definedName>
    <definedName name="_160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393"}</definedName>
    <definedName name="_160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393"}</definedName>
    <definedName name="_160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392"}</definedName>
    <definedName name="_160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392"}</definedName>
    <definedName name="_160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391"}</definedName>
    <definedName name="_160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391"}</definedName>
    <definedName name="_160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390"}</definedName>
    <definedName name="_160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390"}</definedName>
    <definedName name="_160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389"}</definedName>
    <definedName name="_160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389"}</definedName>
    <definedName name="_160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388"}</definedName>
    <definedName name="_160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388"}</definedName>
    <definedName name="_16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472"}</definedName>
    <definedName name="_16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472"}</definedName>
    <definedName name="_160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387"}</definedName>
    <definedName name="_160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387"}</definedName>
    <definedName name="_160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386"}</definedName>
    <definedName name="_160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386"}</definedName>
    <definedName name="_160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385"}</definedName>
    <definedName name="_160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385"}</definedName>
    <definedName name="_160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384"}</definedName>
    <definedName name="_160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384"}</definedName>
    <definedName name="_160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383"}</definedName>
    <definedName name="_160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383"}</definedName>
    <definedName name="_160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382"}</definedName>
    <definedName name="_160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382"}</definedName>
    <definedName name="_160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381"}</definedName>
    <definedName name="_160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381"}</definedName>
    <definedName name="_160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380"}</definedName>
    <definedName name="_160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380"}</definedName>
    <definedName name="_160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379"}</definedName>
    <definedName name="_160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379"}</definedName>
    <definedName name="_160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378"}</definedName>
    <definedName name="_160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378"}</definedName>
    <definedName name="_16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471"}</definedName>
    <definedName name="_16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471"}</definedName>
    <definedName name="_160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377"}</definedName>
    <definedName name="_160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377"}</definedName>
    <definedName name="_160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376"}</definedName>
    <definedName name="_160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376"}</definedName>
    <definedName name="_160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375"}</definedName>
    <definedName name="_160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375"}</definedName>
    <definedName name="_160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374"}</definedName>
    <definedName name="_160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374"}</definedName>
    <definedName name="_160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373"}</definedName>
    <definedName name="_160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373"}</definedName>
    <definedName name="_160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372"}</definedName>
    <definedName name="_160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372"}</definedName>
    <definedName name="_160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371"}</definedName>
    <definedName name="_160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371"}</definedName>
    <definedName name="_160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370"}</definedName>
    <definedName name="_160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370"}</definedName>
    <definedName name="_160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369"}</definedName>
    <definedName name="_160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369"}</definedName>
    <definedName name="_160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368"}</definedName>
    <definedName name="_160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368"}</definedName>
    <definedName name="_161__123Graph_CCHART_30" hidden="1">#REF!</definedName>
    <definedName name="_161__123Graph_CCHART_4" hidden="1">#REF!</definedName>
    <definedName name="_161__123Graph_ECHART_9" hidden="1">#REF!</definedName>
    <definedName name="_161__123Graph_XCHART_11" hidden="1">#REF!</definedName>
    <definedName name="_161__123Graph_XCHART_13" hidden="1">#REF!</definedName>
    <definedName name="_161__123Graph_XCHART_15" hidden="1">#REF!</definedName>
    <definedName name="_161__123Graph_XCHART_4" hidden="1">#REF!</definedName>
    <definedName name="_1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398"}</definedName>
    <definedName name="_1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398"}</definedName>
    <definedName name="_16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470"}</definedName>
    <definedName name="_16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470"}</definedName>
    <definedName name="_161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367"}</definedName>
    <definedName name="_161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367"}</definedName>
    <definedName name="_161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366"}</definedName>
    <definedName name="_161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366"}</definedName>
    <definedName name="_161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365"}</definedName>
    <definedName name="_161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365"}</definedName>
    <definedName name="_161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364"}</definedName>
    <definedName name="_161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364"}</definedName>
    <definedName name="_161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363"}</definedName>
    <definedName name="_161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363"}</definedName>
    <definedName name="_161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362"}</definedName>
    <definedName name="_161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362"}</definedName>
    <definedName name="_161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361"}</definedName>
    <definedName name="_161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361"}</definedName>
    <definedName name="_161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360"}</definedName>
    <definedName name="_161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360"}</definedName>
    <definedName name="_161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359"}</definedName>
    <definedName name="_161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359"}</definedName>
    <definedName name="_161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358"}</definedName>
    <definedName name="_161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358"}</definedName>
    <definedName name="_16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469"}</definedName>
    <definedName name="_16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469"}</definedName>
    <definedName name="_161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357"}</definedName>
    <definedName name="_161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357"}</definedName>
    <definedName name="_161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356"}</definedName>
    <definedName name="_161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356"}</definedName>
    <definedName name="_161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355"}</definedName>
    <definedName name="_161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355"}</definedName>
    <definedName name="_161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354"}</definedName>
    <definedName name="_161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354"}</definedName>
    <definedName name="_161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353"}</definedName>
    <definedName name="_161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353"}</definedName>
    <definedName name="_161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352"}</definedName>
    <definedName name="_161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352"}</definedName>
    <definedName name="_161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351"}</definedName>
    <definedName name="_161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351"}</definedName>
    <definedName name="_161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350"}</definedName>
    <definedName name="_161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350"}</definedName>
    <definedName name="_161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349"}</definedName>
    <definedName name="_161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349"}</definedName>
    <definedName name="_161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348"}</definedName>
    <definedName name="_161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348"}</definedName>
    <definedName name="_16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468"}</definedName>
    <definedName name="_16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468"}</definedName>
    <definedName name="_161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347"}</definedName>
    <definedName name="_161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347"}</definedName>
    <definedName name="_161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346"}</definedName>
    <definedName name="_161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346"}</definedName>
    <definedName name="_161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345"}</definedName>
    <definedName name="_161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345"}</definedName>
    <definedName name="_161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344"}</definedName>
    <definedName name="_161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344"}</definedName>
    <definedName name="_161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343"}</definedName>
    <definedName name="_161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343"}</definedName>
    <definedName name="_161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342"}</definedName>
    <definedName name="_161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342"}</definedName>
    <definedName name="_161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341"}</definedName>
    <definedName name="_161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341"}</definedName>
    <definedName name="_161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340"}</definedName>
    <definedName name="_161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340"}</definedName>
    <definedName name="_161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339"}</definedName>
    <definedName name="_161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339"}</definedName>
    <definedName name="_161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338"}</definedName>
    <definedName name="_161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338"}</definedName>
    <definedName name="_16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467"}</definedName>
    <definedName name="_16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467"}</definedName>
    <definedName name="_161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337"}</definedName>
    <definedName name="_161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337"}</definedName>
    <definedName name="_161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336"}</definedName>
    <definedName name="_161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336"}</definedName>
    <definedName name="_161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335"}</definedName>
    <definedName name="_161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335"}</definedName>
    <definedName name="_161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334"}</definedName>
    <definedName name="_161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334"}</definedName>
    <definedName name="_161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333"}</definedName>
    <definedName name="_161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333"}</definedName>
    <definedName name="_161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332"}</definedName>
    <definedName name="_161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332"}</definedName>
    <definedName name="_161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331"}</definedName>
    <definedName name="_161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331"}</definedName>
    <definedName name="_161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330"}</definedName>
    <definedName name="_161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330"}</definedName>
    <definedName name="_161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329"}</definedName>
    <definedName name="_161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329"}</definedName>
    <definedName name="_161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328"}</definedName>
    <definedName name="_161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328"}</definedName>
    <definedName name="_16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466"}</definedName>
    <definedName name="_16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466"}</definedName>
    <definedName name="_161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327"}</definedName>
    <definedName name="_161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327"}</definedName>
    <definedName name="_161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326"}</definedName>
    <definedName name="_161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326"}</definedName>
    <definedName name="_161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325"}</definedName>
    <definedName name="_161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325"}</definedName>
    <definedName name="_161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324"}</definedName>
    <definedName name="_161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324"}</definedName>
    <definedName name="_161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323"}</definedName>
    <definedName name="_161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323"}</definedName>
    <definedName name="_161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322"}</definedName>
    <definedName name="_161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322"}</definedName>
    <definedName name="_161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321"}</definedName>
    <definedName name="_161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321"}</definedName>
    <definedName name="_161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320"}</definedName>
    <definedName name="_161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320"}</definedName>
    <definedName name="_161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319"}</definedName>
    <definedName name="_161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319"}</definedName>
    <definedName name="_161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318"}</definedName>
    <definedName name="_161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318"}</definedName>
    <definedName name="_16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465"}</definedName>
    <definedName name="_16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465"}</definedName>
    <definedName name="_161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317"}</definedName>
    <definedName name="_161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317"}</definedName>
    <definedName name="_161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316"}</definedName>
    <definedName name="_161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316"}</definedName>
    <definedName name="_161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315"}</definedName>
    <definedName name="_161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315"}</definedName>
    <definedName name="_161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314"}</definedName>
    <definedName name="_161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314"}</definedName>
    <definedName name="_161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313"}</definedName>
    <definedName name="_161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313"}</definedName>
    <definedName name="_161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312"}</definedName>
    <definedName name="_161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312"}</definedName>
    <definedName name="_161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311"}</definedName>
    <definedName name="_161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311"}</definedName>
    <definedName name="_161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310"}</definedName>
    <definedName name="_161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310"}</definedName>
    <definedName name="_161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309"}</definedName>
    <definedName name="_161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309"}</definedName>
    <definedName name="_161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308"}</definedName>
    <definedName name="_161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308"}</definedName>
    <definedName name="_16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464"}</definedName>
    <definedName name="_16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464"}</definedName>
    <definedName name="_161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307"}</definedName>
    <definedName name="_161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307"}</definedName>
    <definedName name="_161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306"}</definedName>
    <definedName name="_161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306"}</definedName>
    <definedName name="_161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305"}</definedName>
    <definedName name="_161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305"}</definedName>
    <definedName name="_161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304"}</definedName>
    <definedName name="_161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304"}</definedName>
    <definedName name="_161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303"}</definedName>
    <definedName name="_161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303"}</definedName>
    <definedName name="_161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302"}</definedName>
    <definedName name="_161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302"}</definedName>
    <definedName name="_161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301"}</definedName>
    <definedName name="_161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301"}</definedName>
    <definedName name="_161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300"}</definedName>
    <definedName name="_161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300"}</definedName>
    <definedName name="_161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299"}</definedName>
    <definedName name="_161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299"}</definedName>
    <definedName name="_161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298"}</definedName>
    <definedName name="_161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298"}</definedName>
    <definedName name="_16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463"}</definedName>
    <definedName name="_16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463"}</definedName>
    <definedName name="_161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297"}</definedName>
    <definedName name="_161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297"}</definedName>
    <definedName name="_161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296"}</definedName>
    <definedName name="_161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296"}</definedName>
    <definedName name="_161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295"}</definedName>
    <definedName name="_161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295"}</definedName>
    <definedName name="_161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294"}</definedName>
    <definedName name="_161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294"}</definedName>
    <definedName name="_161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293"}</definedName>
    <definedName name="_161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293"}</definedName>
    <definedName name="_161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292"}</definedName>
    <definedName name="_161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292"}</definedName>
    <definedName name="_161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291"}</definedName>
    <definedName name="_161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291"}</definedName>
    <definedName name="_161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290"}</definedName>
    <definedName name="_161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290"}</definedName>
    <definedName name="_161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289"}</definedName>
    <definedName name="_161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289"}</definedName>
    <definedName name="_161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288"}</definedName>
    <definedName name="_161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288"}</definedName>
    <definedName name="_16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462"}</definedName>
    <definedName name="_16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462"}</definedName>
    <definedName name="_161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287"}</definedName>
    <definedName name="_161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287"}</definedName>
    <definedName name="_161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286"}</definedName>
    <definedName name="_161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286"}</definedName>
    <definedName name="_161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285"}</definedName>
    <definedName name="_161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285"}</definedName>
    <definedName name="_161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284"}</definedName>
    <definedName name="_161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284"}</definedName>
    <definedName name="_161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283"}</definedName>
    <definedName name="_161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283"}</definedName>
    <definedName name="_161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282"}</definedName>
    <definedName name="_161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282"}</definedName>
    <definedName name="_161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281"}</definedName>
    <definedName name="_161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281"}</definedName>
    <definedName name="_161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280"}</definedName>
    <definedName name="_161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280"}</definedName>
    <definedName name="_161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279"}</definedName>
    <definedName name="_161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279"}</definedName>
    <definedName name="_161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278"}</definedName>
    <definedName name="_161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278"}</definedName>
    <definedName name="_16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461"}</definedName>
    <definedName name="_16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461"}</definedName>
    <definedName name="_161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277"}</definedName>
    <definedName name="_161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277"}</definedName>
    <definedName name="_161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276"}</definedName>
    <definedName name="_161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276"}</definedName>
    <definedName name="_161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275"}</definedName>
    <definedName name="_161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275"}</definedName>
    <definedName name="_161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274"}</definedName>
    <definedName name="_161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274"}</definedName>
    <definedName name="_161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273"}</definedName>
    <definedName name="_161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273"}</definedName>
    <definedName name="_161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272"}</definedName>
    <definedName name="_161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272"}</definedName>
    <definedName name="_161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271"}</definedName>
    <definedName name="_161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271"}</definedName>
    <definedName name="_161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270"}</definedName>
    <definedName name="_161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270"}</definedName>
    <definedName name="_161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269"}</definedName>
    <definedName name="_161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269"}</definedName>
    <definedName name="_161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268"}</definedName>
    <definedName name="_161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268"}</definedName>
    <definedName name="_161YBFEBO_M">#REF!</definedName>
    <definedName name="_162__123Graph_CCHART_6" hidden="1">#REF!</definedName>
    <definedName name="_162__123Graph_F_Chart_1A" hidden="1">#REF!</definedName>
    <definedName name="_162__123Graph_XCHART_12" hidden="1">#REF!</definedName>
    <definedName name="_162__123Graph_XCHART_14" hidden="1">#REF!</definedName>
    <definedName name="_162__123Graph_XCHART_16" hidden="1">#REF!</definedName>
    <definedName name="_162__123Graph_XCHART_5" hidden="1">#REF!</definedName>
    <definedName name="_1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397"}</definedName>
    <definedName name="_1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397"}</definedName>
    <definedName name="_16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460"}</definedName>
    <definedName name="_16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460"}</definedName>
    <definedName name="_162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267"}</definedName>
    <definedName name="_162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267"}</definedName>
    <definedName name="_162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266"}</definedName>
    <definedName name="_162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266"}</definedName>
    <definedName name="_162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265"}</definedName>
    <definedName name="_162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265"}</definedName>
    <definedName name="_162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264"}</definedName>
    <definedName name="_162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264"}</definedName>
    <definedName name="_162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263"}</definedName>
    <definedName name="_162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263"}</definedName>
    <definedName name="_162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262"}</definedName>
    <definedName name="_162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262"}</definedName>
    <definedName name="_162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261"}</definedName>
    <definedName name="_162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261"}</definedName>
    <definedName name="_162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260"}</definedName>
    <definedName name="_162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260"}</definedName>
    <definedName name="_162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259"}</definedName>
    <definedName name="_162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259"}</definedName>
    <definedName name="_162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258"}</definedName>
    <definedName name="_162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258"}</definedName>
    <definedName name="_16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459"}</definedName>
    <definedName name="_16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459"}</definedName>
    <definedName name="_162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257"}</definedName>
    <definedName name="_162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257"}</definedName>
    <definedName name="_162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256"}</definedName>
    <definedName name="_162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256"}</definedName>
    <definedName name="_162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255"}</definedName>
    <definedName name="_162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255"}</definedName>
    <definedName name="_162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254"}</definedName>
    <definedName name="_162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254"}</definedName>
    <definedName name="_162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253"}</definedName>
    <definedName name="_162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253"}</definedName>
    <definedName name="_162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252"}</definedName>
    <definedName name="_162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252"}</definedName>
    <definedName name="_162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251"}</definedName>
    <definedName name="_162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251"}</definedName>
    <definedName name="_162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250"}</definedName>
    <definedName name="_162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250"}</definedName>
    <definedName name="_162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249"}</definedName>
    <definedName name="_162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249"}</definedName>
    <definedName name="_162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248"}</definedName>
    <definedName name="_162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248"}</definedName>
    <definedName name="_16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458"}</definedName>
    <definedName name="_16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458"}</definedName>
    <definedName name="_162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247"}</definedName>
    <definedName name="_162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247"}</definedName>
    <definedName name="_162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246"}</definedName>
    <definedName name="_162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246"}</definedName>
    <definedName name="_162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245"}</definedName>
    <definedName name="_162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245"}</definedName>
    <definedName name="_162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244"}</definedName>
    <definedName name="_162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244"}</definedName>
    <definedName name="_162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243"}</definedName>
    <definedName name="_162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243"}</definedName>
    <definedName name="_162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242"}</definedName>
    <definedName name="_162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242"}</definedName>
    <definedName name="_162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241"}</definedName>
    <definedName name="_162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241"}</definedName>
    <definedName name="_162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240"}</definedName>
    <definedName name="_162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240"}</definedName>
    <definedName name="_162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239"}</definedName>
    <definedName name="_162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239"}</definedName>
    <definedName name="_162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238"}</definedName>
    <definedName name="_162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238"}</definedName>
    <definedName name="_16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457"}</definedName>
    <definedName name="_16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457"}</definedName>
    <definedName name="_162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237"}</definedName>
    <definedName name="_162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237"}</definedName>
    <definedName name="_162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236"}</definedName>
    <definedName name="_162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236"}</definedName>
    <definedName name="_162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235"}</definedName>
    <definedName name="_162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235"}</definedName>
    <definedName name="_162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234"}</definedName>
    <definedName name="_162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234"}</definedName>
    <definedName name="_162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233"}</definedName>
    <definedName name="_162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233"}</definedName>
    <definedName name="_162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232"}</definedName>
    <definedName name="_162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232"}</definedName>
    <definedName name="_162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231"}</definedName>
    <definedName name="_162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231"}</definedName>
    <definedName name="_162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230"}</definedName>
    <definedName name="_162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230"}</definedName>
    <definedName name="_162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229"}</definedName>
    <definedName name="_162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229"}</definedName>
    <definedName name="_162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228"}</definedName>
    <definedName name="_162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228"}</definedName>
    <definedName name="_16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456"}</definedName>
    <definedName name="_16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456"}</definedName>
    <definedName name="_162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227"}</definedName>
    <definedName name="_162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227"}</definedName>
    <definedName name="_162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226"}</definedName>
    <definedName name="_162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226"}</definedName>
    <definedName name="_162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225"}</definedName>
    <definedName name="_162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225"}</definedName>
    <definedName name="_162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224"}</definedName>
    <definedName name="_162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224"}</definedName>
    <definedName name="_162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223"}</definedName>
    <definedName name="_162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223"}</definedName>
    <definedName name="_162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222"}</definedName>
    <definedName name="_162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222"}</definedName>
    <definedName name="_162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221"}</definedName>
    <definedName name="_162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221"}</definedName>
    <definedName name="_162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220"}</definedName>
    <definedName name="_162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220"}</definedName>
    <definedName name="_162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219"}</definedName>
    <definedName name="_162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219"}</definedName>
    <definedName name="_162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218"}</definedName>
    <definedName name="_162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218"}</definedName>
    <definedName name="_16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455"}</definedName>
    <definedName name="_16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455"}</definedName>
    <definedName name="_162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217"}</definedName>
    <definedName name="_162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217"}</definedName>
    <definedName name="_162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216"}</definedName>
    <definedName name="_162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216"}</definedName>
    <definedName name="_162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215"}</definedName>
    <definedName name="_162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215"}</definedName>
    <definedName name="_162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214"}</definedName>
    <definedName name="_162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214"}</definedName>
    <definedName name="_162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213"}</definedName>
    <definedName name="_162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213"}</definedName>
    <definedName name="_162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212"}</definedName>
    <definedName name="_162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212"}</definedName>
    <definedName name="_162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211"}</definedName>
    <definedName name="_162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211"}</definedName>
    <definedName name="_162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210"}</definedName>
    <definedName name="_162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210"}</definedName>
    <definedName name="_162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209"}</definedName>
    <definedName name="_162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209"}</definedName>
    <definedName name="_162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208"}</definedName>
    <definedName name="_162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208"}</definedName>
    <definedName name="_16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454"}</definedName>
    <definedName name="_16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454"}</definedName>
    <definedName name="_162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207"}</definedName>
    <definedName name="_162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207"}</definedName>
    <definedName name="_162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206"}</definedName>
    <definedName name="_162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206"}</definedName>
    <definedName name="_162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205"}</definedName>
    <definedName name="_162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205"}</definedName>
    <definedName name="_162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204"}</definedName>
    <definedName name="_162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204"}</definedName>
    <definedName name="_162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203"}</definedName>
    <definedName name="_162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203"}</definedName>
    <definedName name="_162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202"}</definedName>
    <definedName name="_162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202"}</definedName>
    <definedName name="_162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201"}</definedName>
    <definedName name="_162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201"}</definedName>
    <definedName name="_162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200"}</definedName>
    <definedName name="_162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200"}</definedName>
    <definedName name="_162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199"}</definedName>
    <definedName name="_162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199"}</definedName>
    <definedName name="_162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198"}</definedName>
    <definedName name="_162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198"}</definedName>
    <definedName name="_16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453"}</definedName>
    <definedName name="_16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453"}</definedName>
    <definedName name="_162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197"}</definedName>
    <definedName name="_162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197"}</definedName>
    <definedName name="_162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196"}</definedName>
    <definedName name="_162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196"}</definedName>
    <definedName name="_162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195"}</definedName>
    <definedName name="_162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195"}</definedName>
    <definedName name="_162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194"}</definedName>
    <definedName name="_162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194"}</definedName>
    <definedName name="_162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193"}</definedName>
    <definedName name="_162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193"}</definedName>
    <definedName name="_162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192"}</definedName>
    <definedName name="_162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192"}</definedName>
    <definedName name="_162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191"}</definedName>
    <definedName name="_162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191"}</definedName>
    <definedName name="_162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190"}</definedName>
    <definedName name="_162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190"}</definedName>
    <definedName name="_162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189"}</definedName>
    <definedName name="_162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189"}</definedName>
    <definedName name="_162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188"}</definedName>
    <definedName name="_162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188"}</definedName>
    <definedName name="_16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452"}</definedName>
    <definedName name="_16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452"}</definedName>
    <definedName name="_162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187"}</definedName>
    <definedName name="_162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187"}</definedName>
    <definedName name="_162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186"}</definedName>
    <definedName name="_162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186"}</definedName>
    <definedName name="_162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185"}</definedName>
    <definedName name="_162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185"}</definedName>
    <definedName name="_162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184"}</definedName>
    <definedName name="_162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184"}</definedName>
    <definedName name="_162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183"}</definedName>
    <definedName name="_162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183"}</definedName>
    <definedName name="_162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182"}</definedName>
    <definedName name="_162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182"}</definedName>
    <definedName name="_162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181"}</definedName>
    <definedName name="_162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181"}</definedName>
    <definedName name="_162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180"}</definedName>
    <definedName name="_162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180"}</definedName>
    <definedName name="_162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179"}</definedName>
    <definedName name="_162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179"}</definedName>
    <definedName name="_162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178"}</definedName>
    <definedName name="_162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178"}</definedName>
    <definedName name="_16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451"}</definedName>
    <definedName name="_16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451"}</definedName>
    <definedName name="_162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177"}</definedName>
    <definedName name="_162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177"}</definedName>
    <definedName name="_162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176"}</definedName>
    <definedName name="_162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176"}</definedName>
    <definedName name="_162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175"}</definedName>
    <definedName name="_162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175"}</definedName>
    <definedName name="_162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174"}</definedName>
    <definedName name="_162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174"}</definedName>
    <definedName name="_162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173"}</definedName>
    <definedName name="_162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173"}</definedName>
    <definedName name="_162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172"}</definedName>
    <definedName name="_162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172"}</definedName>
    <definedName name="_162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171"}</definedName>
    <definedName name="_162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171"}</definedName>
    <definedName name="_162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170"}</definedName>
    <definedName name="_162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170"}</definedName>
    <definedName name="_162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169"}</definedName>
    <definedName name="_162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169"}</definedName>
    <definedName name="_162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168"}</definedName>
    <definedName name="_162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168"}</definedName>
    <definedName name="_163__123Graph_CCHART_7" hidden="1">#REF!</definedName>
    <definedName name="_163__123Graph_CGROWTH_REVS_A" hidden="1">#REF!</definedName>
    <definedName name="_163__123Graph_FCHART_10" hidden="1">#REF!</definedName>
    <definedName name="_163__123Graph_XCHART_13" hidden="1">#REF!</definedName>
    <definedName name="_163__123Graph_XCHART_15" hidden="1">#REF!</definedName>
    <definedName name="_163__123Graph_XCHART_2" hidden="1">#REF!</definedName>
    <definedName name="_163__123Graph_XCHART_6" hidden="1">#REF!</definedName>
    <definedName name="_1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396"}</definedName>
    <definedName name="_1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396"}</definedName>
    <definedName name="_16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450"}</definedName>
    <definedName name="_16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450"}</definedName>
    <definedName name="_163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167"}</definedName>
    <definedName name="_163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167"}</definedName>
    <definedName name="_163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166"}</definedName>
    <definedName name="_163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166"}</definedName>
    <definedName name="_163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165"}</definedName>
    <definedName name="_163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165"}</definedName>
    <definedName name="_163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164"}</definedName>
    <definedName name="_163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164"}</definedName>
    <definedName name="_163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163"}</definedName>
    <definedName name="_163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163"}</definedName>
    <definedName name="_163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162"}</definedName>
    <definedName name="_163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162"}</definedName>
    <definedName name="_163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161"}</definedName>
    <definedName name="_163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161"}</definedName>
    <definedName name="_163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160"}</definedName>
    <definedName name="_163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160"}</definedName>
    <definedName name="_163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159"}</definedName>
    <definedName name="_163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159"}</definedName>
    <definedName name="_163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158"}</definedName>
    <definedName name="_163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158"}</definedName>
    <definedName name="_16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449"}</definedName>
    <definedName name="_16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449"}</definedName>
    <definedName name="_163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157"}</definedName>
    <definedName name="_163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157"}</definedName>
    <definedName name="_163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156"}</definedName>
    <definedName name="_163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156"}</definedName>
    <definedName name="_163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155"}</definedName>
    <definedName name="_163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155"}</definedName>
    <definedName name="_163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154"}</definedName>
    <definedName name="_163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154"}</definedName>
    <definedName name="_163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153"}</definedName>
    <definedName name="_163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153"}</definedName>
    <definedName name="_163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152"}</definedName>
    <definedName name="_163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152"}</definedName>
    <definedName name="_163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151"}</definedName>
    <definedName name="_163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151"}</definedName>
    <definedName name="_163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150"}</definedName>
    <definedName name="_163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150"}</definedName>
    <definedName name="_163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149"}</definedName>
    <definedName name="_163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149"}</definedName>
    <definedName name="_163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148"}</definedName>
    <definedName name="_163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148"}</definedName>
    <definedName name="_16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448"}</definedName>
    <definedName name="_16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448"}</definedName>
    <definedName name="_163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147"}</definedName>
    <definedName name="_163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147"}</definedName>
    <definedName name="_163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146"}</definedName>
    <definedName name="_163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146"}</definedName>
    <definedName name="_163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145"}</definedName>
    <definedName name="_163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145"}</definedName>
    <definedName name="_163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144"}</definedName>
    <definedName name="_163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144"}</definedName>
    <definedName name="_163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143"}</definedName>
    <definedName name="_163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143"}</definedName>
    <definedName name="_163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142"}</definedName>
    <definedName name="_163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142"}</definedName>
    <definedName name="_163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141"}</definedName>
    <definedName name="_163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141"}</definedName>
    <definedName name="_163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140"}</definedName>
    <definedName name="_163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140"}</definedName>
    <definedName name="_163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139"}</definedName>
    <definedName name="_163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139"}</definedName>
    <definedName name="_163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138"}</definedName>
    <definedName name="_163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138"}</definedName>
    <definedName name="_16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447"}</definedName>
    <definedName name="_16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447"}</definedName>
    <definedName name="_163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137"}</definedName>
    <definedName name="_163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137"}</definedName>
    <definedName name="_163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136"}</definedName>
    <definedName name="_163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136"}</definedName>
    <definedName name="_163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135"}</definedName>
    <definedName name="_163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135"}</definedName>
    <definedName name="_163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134"}</definedName>
    <definedName name="_163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134"}</definedName>
    <definedName name="_163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133"}</definedName>
    <definedName name="_163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133"}</definedName>
    <definedName name="_163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132"}</definedName>
    <definedName name="_163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132"}</definedName>
    <definedName name="_163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131"}</definedName>
    <definedName name="_163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131"}</definedName>
    <definedName name="_163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130"}</definedName>
    <definedName name="_163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130"}</definedName>
    <definedName name="_163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129"}</definedName>
    <definedName name="_163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129"}</definedName>
    <definedName name="_163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128"}</definedName>
    <definedName name="_163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128"}</definedName>
    <definedName name="_16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446"}</definedName>
    <definedName name="_16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446"}</definedName>
    <definedName name="_163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127"}</definedName>
    <definedName name="_163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127"}</definedName>
    <definedName name="_163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126"}</definedName>
    <definedName name="_163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126"}</definedName>
    <definedName name="_163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125"}</definedName>
    <definedName name="_163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125"}</definedName>
    <definedName name="_163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124"}</definedName>
    <definedName name="_163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124"}</definedName>
    <definedName name="_163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123"}</definedName>
    <definedName name="_163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123"}</definedName>
    <definedName name="_163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122"}</definedName>
    <definedName name="_163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122"}</definedName>
    <definedName name="_163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121"}</definedName>
    <definedName name="_163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121"}</definedName>
    <definedName name="_163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120"}</definedName>
    <definedName name="_163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120"}</definedName>
    <definedName name="_163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119"}</definedName>
    <definedName name="_163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119"}</definedName>
    <definedName name="_163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118"}</definedName>
    <definedName name="_163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118"}</definedName>
    <definedName name="_16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445"}</definedName>
    <definedName name="_16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445"}</definedName>
    <definedName name="_163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117"}</definedName>
    <definedName name="_163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117"}</definedName>
    <definedName name="_163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116"}</definedName>
    <definedName name="_163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116"}</definedName>
    <definedName name="_163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115"}</definedName>
    <definedName name="_163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115"}</definedName>
    <definedName name="_163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114"}</definedName>
    <definedName name="_163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114"}</definedName>
    <definedName name="_163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113"}</definedName>
    <definedName name="_163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113"}</definedName>
    <definedName name="_163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112"}</definedName>
    <definedName name="_163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112"}</definedName>
    <definedName name="_163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111"}</definedName>
    <definedName name="_163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111"}</definedName>
    <definedName name="_163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110"}</definedName>
    <definedName name="_163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110"}</definedName>
    <definedName name="_163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109"}</definedName>
    <definedName name="_163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109"}</definedName>
    <definedName name="_163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108"}</definedName>
    <definedName name="_163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108"}</definedName>
    <definedName name="_16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444"}</definedName>
    <definedName name="_16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444"}</definedName>
    <definedName name="_163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107"}</definedName>
    <definedName name="_163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107"}</definedName>
    <definedName name="_163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106"}</definedName>
    <definedName name="_163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106"}</definedName>
    <definedName name="_163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105"}</definedName>
    <definedName name="_163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105"}</definedName>
    <definedName name="_163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104"}</definedName>
    <definedName name="_163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104"}</definedName>
    <definedName name="_163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103"}</definedName>
    <definedName name="_163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103"}</definedName>
    <definedName name="_163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102"}</definedName>
    <definedName name="_163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102"}</definedName>
    <definedName name="_163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101"}</definedName>
    <definedName name="_163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101"}</definedName>
    <definedName name="_163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100"}</definedName>
    <definedName name="_163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100"}</definedName>
    <definedName name="_1636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99"}</definedName>
    <definedName name="_1636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99"}</definedName>
    <definedName name="_1636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98"}</definedName>
    <definedName name="_1636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98"}</definedName>
    <definedName name="_16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443"}</definedName>
    <definedName name="_16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443"}</definedName>
    <definedName name="_1637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97"}</definedName>
    <definedName name="_1637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97"}</definedName>
    <definedName name="_1637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96"}</definedName>
    <definedName name="_1637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96"}</definedName>
    <definedName name="_1637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95"}</definedName>
    <definedName name="_1637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95"}</definedName>
    <definedName name="_1637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94"}</definedName>
    <definedName name="_1637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94"}</definedName>
    <definedName name="_1637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93"}</definedName>
    <definedName name="_1637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93"}</definedName>
    <definedName name="_1637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92"}</definedName>
    <definedName name="_1637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92"}</definedName>
    <definedName name="_1637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91"}</definedName>
    <definedName name="_1637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91"}</definedName>
    <definedName name="_1637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90"}</definedName>
    <definedName name="_1637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90"}</definedName>
    <definedName name="_1637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89"}</definedName>
    <definedName name="_1637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89"}</definedName>
    <definedName name="_1637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88"}</definedName>
    <definedName name="_1637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88"}</definedName>
    <definedName name="_16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442"}</definedName>
    <definedName name="_16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442"}</definedName>
    <definedName name="_1638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87"}</definedName>
    <definedName name="_1638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87"}</definedName>
    <definedName name="_1638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86"}</definedName>
    <definedName name="_1638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86"}</definedName>
    <definedName name="_1638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85"}</definedName>
    <definedName name="_1638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85"}</definedName>
    <definedName name="_1638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84"}</definedName>
    <definedName name="_1638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84"}</definedName>
    <definedName name="_1638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83"}</definedName>
    <definedName name="_1638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83"}</definedName>
    <definedName name="_1638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82"}</definedName>
    <definedName name="_1638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82"}</definedName>
    <definedName name="_1638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81"}</definedName>
    <definedName name="_1638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81"}</definedName>
    <definedName name="_1638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80"}</definedName>
    <definedName name="_1638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80"}</definedName>
    <definedName name="_1638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79"}</definedName>
    <definedName name="_1638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79"}</definedName>
    <definedName name="_1638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78"}</definedName>
    <definedName name="_1638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78"}</definedName>
    <definedName name="_16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441"}</definedName>
    <definedName name="_16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441"}</definedName>
    <definedName name="_1639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77"}</definedName>
    <definedName name="_1639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77"}</definedName>
    <definedName name="_1639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76"}</definedName>
    <definedName name="_1639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76"}</definedName>
    <definedName name="_1639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75"}</definedName>
    <definedName name="_1639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75"}</definedName>
    <definedName name="_1639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74"}</definedName>
    <definedName name="_1639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74"}</definedName>
    <definedName name="_1639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73"}</definedName>
    <definedName name="_1639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73"}</definedName>
    <definedName name="_1639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72"}</definedName>
    <definedName name="_1639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72"}</definedName>
    <definedName name="_1639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71"}</definedName>
    <definedName name="_1639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71"}</definedName>
    <definedName name="_1639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70"}</definedName>
    <definedName name="_1639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70"}</definedName>
    <definedName name="_1639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69"}</definedName>
    <definedName name="_1639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69"}</definedName>
    <definedName name="_1639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68"}</definedName>
    <definedName name="_1639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68"}</definedName>
    <definedName name="_163YBJANO_M">#REF!</definedName>
    <definedName name="_164__123Graph_CCHART_8" hidden="1">#REF!</definedName>
    <definedName name="_164__123Graph_FCHART_11" hidden="1">#REF!</definedName>
    <definedName name="_164__123Graph_XCHART_14" hidden="1">#REF!</definedName>
    <definedName name="_164__123Graph_XCHART_16" hidden="1">#REF!</definedName>
    <definedName name="_164__123Graph_XCHART_3" hidden="1">#REF!</definedName>
    <definedName name="_164__123Graph_XCHART_7" hidden="1">#REF!</definedName>
    <definedName name="_1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395"}</definedName>
    <definedName name="_1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395"}</definedName>
    <definedName name="_16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440"}</definedName>
    <definedName name="_16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440"}</definedName>
    <definedName name="_1640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67"}</definedName>
    <definedName name="_1640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67"}</definedName>
    <definedName name="_1640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66"}</definedName>
    <definedName name="_1640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66"}</definedName>
    <definedName name="_1640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65"}</definedName>
    <definedName name="_1640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65"}</definedName>
    <definedName name="_1640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64"}</definedName>
    <definedName name="_1640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64"}</definedName>
    <definedName name="_1640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63"}</definedName>
    <definedName name="_1640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63"}</definedName>
    <definedName name="_1640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62"}</definedName>
    <definedName name="_1640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62"}</definedName>
    <definedName name="_1640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61"}</definedName>
    <definedName name="_1640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61"}</definedName>
    <definedName name="_1640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60"}</definedName>
    <definedName name="_1640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60"}</definedName>
    <definedName name="_1640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59"}</definedName>
    <definedName name="_1640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59"}</definedName>
    <definedName name="_1640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58"}</definedName>
    <definedName name="_1640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58"}</definedName>
    <definedName name="_16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439"}</definedName>
    <definedName name="_16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439"}</definedName>
    <definedName name="_1641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57"}</definedName>
    <definedName name="_1641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57"}</definedName>
    <definedName name="_1641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56"}</definedName>
    <definedName name="_1641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56"}</definedName>
    <definedName name="_1641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55"}</definedName>
    <definedName name="_1641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55"}</definedName>
    <definedName name="_1641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54"}</definedName>
    <definedName name="_1641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54"}</definedName>
    <definedName name="_1641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53"}</definedName>
    <definedName name="_1641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53"}</definedName>
    <definedName name="_1641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52"}</definedName>
    <definedName name="_1641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52"}</definedName>
    <definedName name="_1641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51"}</definedName>
    <definedName name="_1641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51"}</definedName>
    <definedName name="_1641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"}</definedName>
    <definedName name="_1641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50"}</definedName>
    <definedName name="_1641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"}</definedName>
    <definedName name="_1641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49"}</definedName>
    <definedName name="_1641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"}</definedName>
    <definedName name="_1641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48"}</definedName>
    <definedName name="_16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438"}</definedName>
    <definedName name="_16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438"}</definedName>
    <definedName name="_1642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"}</definedName>
    <definedName name="_1642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47"}</definedName>
    <definedName name="_1642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"}</definedName>
    <definedName name="_1642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46"}</definedName>
    <definedName name="_1642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"}</definedName>
    <definedName name="_1642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45"}</definedName>
    <definedName name="_1642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"}</definedName>
    <definedName name="_1642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44"}</definedName>
    <definedName name="_1642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"}</definedName>
    <definedName name="_1642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43"}</definedName>
    <definedName name="_1642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"}</definedName>
    <definedName name="_1642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42"}</definedName>
    <definedName name="_1642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"}</definedName>
    <definedName name="_1642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41"}</definedName>
    <definedName name="_1642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"}</definedName>
    <definedName name="_1642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40"}</definedName>
    <definedName name="_1642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"}</definedName>
    <definedName name="_1642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39"}</definedName>
    <definedName name="_1642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"}</definedName>
    <definedName name="_1642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38"}</definedName>
    <definedName name="_16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437"}</definedName>
    <definedName name="_16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437"}</definedName>
    <definedName name="_1643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"}</definedName>
    <definedName name="_1643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37"}</definedName>
    <definedName name="_1643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"}</definedName>
    <definedName name="_1643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36"}</definedName>
    <definedName name="_1643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"}</definedName>
    <definedName name="_1643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35"}</definedName>
    <definedName name="_1643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"}</definedName>
    <definedName name="_1643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34"}</definedName>
    <definedName name="_1643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"}</definedName>
    <definedName name="_1643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33"}</definedName>
    <definedName name="_1643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"}</definedName>
    <definedName name="_1643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32"}</definedName>
    <definedName name="_1643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"}</definedName>
    <definedName name="_1643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31"}</definedName>
    <definedName name="_1643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"}</definedName>
    <definedName name="_1643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30"}</definedName>
    <definedName name="_1643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"}</definedName>
    <definedName name="_1643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29"}</definedName>
    <definedName name="_1643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"}</definedName>
    <definedName name="_1643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28"}</definedName>
    <definedName name="_16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436"}</definedName>
    <definedName name="_16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436"}</definedName>
    <definedName name="_1644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"}</definedName>
    <definedName name="_1644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27"}</definedName>
    <definedName name="_1644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"}</definedName>
    <definedName name="_1644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26"}</definedName>
    <definedName name="_1644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"}</definedName>
    <definedName name="_1644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25"}</definedName>
    <definedName name="_1644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"}</definedName>
    <definedName name="_1644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24"}</definedName>
    <definedName name="_1644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"}</definedName>
    <definedName name="_1644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23"}</definedName>
    <definedName name="_1644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"}</definedName>
    <definedName name="_1644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22"}</definedName>
    <definedName name="_1644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"}</definedName>
    <definedName name="_1644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21"}</definedName>
    <definedName name="_1644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"}</definedName>
    <definedName name="_1644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20"}</definedName>
    <definedName name="_1644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"}</definedName>
    <definedName name="_1644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19"}</definedName>
    <definedName name="_1644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"}</definedName>
    <definedName name="_1644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18"}</definedName>
    <definedName name="_16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435"}</definedName>
    <definedName name="_16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435"}</definedName>
    <definedName name="_1645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"}</definedName>
    <definedName name="_1645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17"}</definedName>
    <definedName name="_1645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"}</definedName>
    <definedName name="_1645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16"}</definedName>
    <definedName name="_1645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"}</definedName>
    <definedName name="_1645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15"}</definedName>
    <definedName name="_1645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"}</definedName>
    <definedName name="_1645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14"}</definedName>
    <definedName name="_1645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"}</definedName>
    <definedName name="_1645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13"}</definedName>
    <definedName name="_1645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"}</definedName>
    <definedName name="_1645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12"}</definedName>
    <definedName name="_1645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"}</definedName>
    <definedName name="_1645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11"}</definedName>
    <definedName name="_1645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"}</definedName>
    <definedName name="_1645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10"}</definedName>
    <definedName name="_16458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"}</definedName>
    <definedName name="_16458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9"}</definedName>
    <definedName name="_16459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"}</definedName>
    <definedName name="_16459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8"}</definedName>
    <definedName name="_16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434"}</definedName>
    <definedName name="_16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434"}</definedName>
    <definedName name="_16460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"}</definedName>
    <definedName name="_16460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7"}</definedName>
    <definedName name="_16461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"}</definedName>
    <definedName name="_16461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6"}</definedName>
    <definedName name="_16462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"}</definedName>
    <definedName name="_16462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5"}</definedName>
    <definedName name="_16463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"}</definedName>
    <definedName name="_16463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4"}</definedName>
    <definedName name="_16464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"}</definedName>
    <definedName name="_16464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3"}</definedName>
    <definedName name="_16465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"}</definedName>
    <definedName name="_16465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2"}</definedName>
    <definedName name="_16466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"}</definedName>
    <definedName name="_16466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1"}</definedName>
    <definedName name="_16467__FDSAUDITLINK__" localSheetId="8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0"}</definedName>
    <definedName name="_16467__FDSAUDITLINK__" hidden="1">{"fdsup://directions/FAT Viewer?action=UPDATE&amp;creator=factset&amp;DYN_ARGS=TRUE&amp;DOC_NAME=FAT:FQL_AUDITING_CLIENT_TEMPLATE.FAT&amp;display_string=Audit&amp;VAR:KEY=JYZYVOZMDK&amp;VAR:QUERY=RkZfRU5UUlBSX1ZBTF9EQUlMWSgtMkFZLDQxMDY2LEQsLCwnRElMJyk=&amp;WINDOW=FIRST_POPUP&amp;HEIGHT=45","0&amp;WIDTH=450&amp;START_MAXIMIZED=FALSE&amp;VAR:CALENDAR=US&amp;VAR:SYMBOL=283214&amp;VAR:INDEX=0"}</definedName>
    <definedName name="_164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506"}</definedName>
    <definedName name="_164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506"}</definedName>
    <definedName name="_164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505"}</definedName>
    <definedName name="_164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505"}</definedName>
    <definedName name="_16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433"}</definedName>
    <definedName name="_16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433"}</definedName>
    <definedName name="_164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504"}</definedName>
    <definedName name="_164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504"}</definedName>
    <definedName name="_164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503"}</definedName>
    <definedName name="_164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503"}</definedName>
    <definedName name="_164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502"}</definedName>
    <definedName name="_164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502"}</definedName>
    <definedName name="_164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501"}</definedName>
    <definedName name="_164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501"}</definedName>
    <definedName name="_164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500"}</definedName>
    <definedName name="_164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500"}</definedName>
    <definedName name="_164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499"}</definedName>
    <definedName name="_164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499"}</definedName>
    <definedName name="_164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498"}</definedName>
    <definedName name="_164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498"}</definedName>
    <definedName name="_164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497"}</definedName>
    <definedName name="_164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497"}</definedName>
    <definedName name="_164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496"}</definedName>
    <definedName name="_164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496"}</definedName>
    <definedName name="_164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495"}</definedName>
    <definedName name="_164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495"}</definedName>
    <definedName name="_16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432"}</definedName>
    <definedName name="_16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432"}</definedName>
    <definedName name="_164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494"}</definedName>
    <definedName name="_164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494"}</definedName>
    <definedName name="_164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493"}</definedName>
    <definedName name="_164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493"}</definedName>
    <definedName name="_164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492"}</definedName>
    <definedName name="_164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492"}</definedName>
    <definedName name="_164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491"}</definedName>
    <definedName name="_164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491"}</definedName>
    <definedName name="_164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490"}</definedName>
    <definedName name="_164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490"}</definedName>
    <definedName name="_164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489"}</definedName>
    <definedName name="_164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489"}</definedName>
    <definedName name="_164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488"}</definedName>
    <definedName name="_164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488"}</definedName>
    <definedName name="_164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487"}</definedName>
    <definedName name="_164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487"}</definedName>
    <definedName name="_164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486"}</definedName>
    <definedName name="_164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486"}</definedName>
    <definedName name="_164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485"}</definedName>
    <definedName name="_164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485"}</definedName>
    <definedName name="_16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431"}</definedName>
    <definedName name="_16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431"}</definedName>
    <definedName name="_164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484"}</definedName>
    <definedName name="_164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484"}</definedName>
    <definedName name="_164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483"}</definedName>
    <definedName name="_164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483"}</definedName>
    <definedName name="_164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482"}</definedName>
    <definedName name="_164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482"}</definedName>
    <definedName name="_164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481"}</definedName>
    <definedName name="_164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481"}</definedName>
    <definedName name="_164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480"}</definedName>
    <definedName name="_164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480"}</definedName>
    <definedName name="_164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479"}</definedName>
    <definedName name="_164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479"}</definedName>
    <definedName name="_164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478"}</definedName>
    <definedName name="_164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478"}</definedName>
    <definedName name="_164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477"}</definedName>
    <definedName name="_164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477"}</definedName>
    <definedName name="_164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476"}</definedName>
    <definedName name="_164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476"}</definedName>
    <definedName name="_164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475"}</definedName>
    <definedName name="_164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475"}</definedName>
    <definedName name="_165__123Graph_CCHART_9" hidden="1">#REF!</definedName>
    <definedName name="_165__123Graph_CGROWTH_REVS_B" hidden="1">#REF!</definedName>
    <definedName name="_165__123Graph_FCHART_12" hidden="1">#REF!</definedName>
    <definedName name="_165__123Graph_XCHART_15" hidden="1">#REF!</definedName>
    <definedName name="_165__123Graph_XCHART_2" hidden="1">#REF!</definedName>
    <definedName name="_165__123Graph_XCHART_4" hidden="1">#REF!</definedName>
    <definedName name="_165__123Graph_XCHART_8" hidden="1">#REF!</definedName>
    <definedName name="_1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394"}</definedName>
    <definedName name="_1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394"}</definedName>
    <definedName name="_16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430"}</definedName>
    <definedName name="_16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430"}</definedName>
    <definedName name="_165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474"}</definedName>
    <definedName name="_165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474"}</definedName>
    <definedName name="_165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473"}</definedName>
    <definedName name="_165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473"}</definedName>
    <definedName name="_165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472"}</definedName>
    <definedName name="_165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472"}</definedName>
    <definedName name="_165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471"}</definedName>
    <definedName name="_165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471"}</definedName>
    <definedName name="_165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470"}</definedName>
    <definedName name="_165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470"}</definedName>
    <definedName name="_165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469"}</definedName>
    <definedName name="_165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469"}</definedName>
    <definedName name="_165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468"}</definedName>
    <definedName name="_165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468"}</definedName>
    <definedName name="_165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467"}</definedName>
    <definedName name="_165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467"}</definedName>
    <definedName name="_165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466"}</definedName>
    <definedName name="_165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466"}</definedName>
    <definedName name="_165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465"}</definedName>
    <definedName name="_165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465"}</definedName>
    <definedName name="_16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429"}</definedName>
    <definedName name="_16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429"}</definedName>
    <definedName name="_165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464"}</definedName>
    <definedName name="_165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464"}</definedName>
    <definedName name="_165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463"}</definedName>
    <definedName name="_165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463"}</definedName>
    <definedName name="_165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462"}</definedName>
    <definedName name="_165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462"}</definedName>
    <definedName name="_165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461"}</definedName>
    <definedName name="_165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461"}</definedName>
    <definedName name="_165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460"}</definedName>
    <definedName name="_165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460"}</definedName>
    <definedName name="_165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459"}</definedName>
    <definedName name="_165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459"}</definedName>
    <definedName name="_165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458"}</definedName>
    <definedName name="_165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458"}</definedName>
    <definedName name="_165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457"}</definedName>
    <definedName name="_165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457"}</definedName>
    <definedName name="_165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456"}</definedName>
    <definedName name="_165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456"}</definedName>
    <definedName name="_165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455"}</definedName>
    <definedName name="_165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455"}</definedName>
    <definedName name="_16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428"}</definedName>
    <definedName name="_16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428"}</definedName>
    <definedName name="_165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454"}</definedName>
    <definedName name="_165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454"}</definedName>
    <definedName name="_165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453"}</definedName>
    <definedName name="_165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453"}</definedName>
    <definedName name="_165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452"}</definedName>
    <definedName name="_165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452"}</definedName>
    <definedName name="_165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451"}</definedName>
    <definedName name="_165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451"}</definedName>
    <definedName name="_165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450"}</definedName>
    <definedName name="_165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450"}</definedName>
    <definedName name="_165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449"}</definedName>
    <definedName name="_165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449"}</definedName>
    <definedName name="_165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448"}</definedName>
    <definedName name="_165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448"}</definedName>
    <definedName name="_165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447"}</definedName>
    <definedName name="_165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447"}</definedName>
    <definedName name="_165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446"}</definedName>
    <definedName name="_165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446"}</definedName>
    <definedName name="_165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445"}</definedName>
    <definedName name="_165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445"}</definedName>
    <definedName name="_16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427"}</definedName>
    <definedName name="_16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427"}</definedName>
    <definedName name="_165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444"}</definedName>
    <definedName name="_165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444"}</definedName>
    <definedName name="_165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443"}</definedName>
    <definedName name="_165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443"}</definedName>
    <definedName name="_165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442"}</definedName>
    <definedName name="_165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442"}</definedName>
    <definedName name="_165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441"}</definedName>
    <definedName name="_165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441"}</definedName>
    <definedName name="_165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440"}</definedName>
    <definedName name="_165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440"}</definedName>
    <definedName name="_165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439"}</definedName>
    <definedName name="_165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439"}</definedName>
    <definedName name="_165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438"}</definedName>
    <definedName name="_165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438"}</definedName>
    <definedName name="_165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437"}</definedName>
    <definedName name="_165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437"}</definedName>
    <definedName name="_165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436"}</definedName>
    <definedName name="_165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436"}</definedName>
    <definedName name="_165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435"}</definedName>
    <definedName name="_165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435"}</definedName>
    <definedName name="_16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426"}</definedName>
    <definedName name="_16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426"}</definedName>
    <definedName name="_165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434"}</definedName>
    <definedName name="_165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434"}</definedName>
    <definedName name="_165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433"}</definedName>
    <definedName name="_165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433"}</definedName>
    <definedName name="_165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432"}</definedName>
    <definedName name="_165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432"}</definedName>
    <definedName name="_165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431"}</definedName>
    <definedName name="_165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431"}</definedName>
    <definedName name="_165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430"}</definedName>
    <definedName name="_165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430"}</definedName>
    <definedName name="_165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429"}</definedName>
    <definedName name="_165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429"}</definedName>
    <definedName name="_165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428"}</definedName>
    <definedName name="_165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428"}</definedName>
    <definedName name="_165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427"}</definedName>
    <definedName name="_165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427"}</definedName>
    <definedName name="_165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426"}</definedName>
    <definedName name="_165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426"}</definedName>
    <definedName name="_165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425"}</definedName>
    <definedName name="_165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425"}</definedName>
    <definedName name="_16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425"}</definedName>
    <definedName name="_16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425"}</definedName>
    <definedName name="_165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424"}</definedName>
    <definedName name="_165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424"}</definedName>
    <definedName name="_165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423"}</definedName>
    <definedName name="_165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423"}</definedName>
    <definedName name="_165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422"}</definedName>
    <definedName name="_165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422"}</definedName>
    <definedName name="_165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421"}</definedName>
    <definedName name="_165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421"}</definedName>
    <definedName name="_165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420"}</definedName>
    <definedName name="_165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420"}</definedName>
    <definedName name="_165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419"}</definedName>
    <definedName name="_165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419"}</definedName>
    <definedName name="_165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418"}</definedName>
    <definedName name="_165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418"}</definedName>
    <definedName name="_165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417"}</definedName>
    <definedName name="_165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417"}</definedName>
    <definedName name="_165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416"}</definedName>
    <definedName name="_165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416"}</definedName>
    <definedName name="_165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415"}</definedName>
    <definedName name="_165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415"}</definedName>
    <definedName name="_16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424"}</definedName>
    <definedName name="_16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424"}</definedName>
    <definedName name="_165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414"}</definedName>
    <definedName name="_165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414"}</definedName>
    <definedName name="_165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413"}</definedName>
    <definedName name="_165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413"}</definedName>
    <definedName name="_165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412"}</definedName>
    <definedName name="_165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412"}</definedName>
    <definedName name="_165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411"}</definedName>
    <definedName name="_165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411"}</definedName>
    <definedName name="_165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410"}</definedName>
    <definedName name="_165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410"}</definedName>
    <definedName name="_165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409"}</definedName>
    <definedName name="_165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409"}</definedName>
    <definedName name="_165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408"}</definedName>
    <definedName name="_165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408"}</definedName>
    <definedName name="_165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407"}</definedName>
    <definedName name="_165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407"}</definedName>
    <definedName name="_165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406"}</definedName>
    <definedName name="_165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406"}</definedName>
    <definedName name="_165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405"}</definedName>
    <definedName name="_165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405"}</definedName>
    <definedName name="_16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423"}</definedName>
    <definedName name="_16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423"}</definedName>
    <definedName name="_165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404"}</definedName>
    <definedName name="_165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404"}</definedName>
    <definedName name="_165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403"}</definedName>
    <definedName name="_165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403"}</definedName>
    <definedName name="_165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402"}</definedName>
    <definedName name="_165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402"}</definedName>
    <definedName name="_165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401"}</definedName>
    <definedName name="_165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401"}</definedName>
    <definedName name="_165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400"}</definedName>
    <definedName name="_165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400"}</definedName>
    <definedName name="_165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399"}</definedName>
    <definedName name="_165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399"}</definedName>
    <definedName name="_165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398"}</definedName>
    <definedName name="_165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398"}</definedName>
    <definedName name="_165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397"}</definedName>
    <definedName name="_165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397"}</definedName>
    <definedName name="_165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396"}</definedName>
    <definedName name="_165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396"}</definedName>
    <definedName name="_165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395"}</definedName>
    <definedName name="_165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395"}</definedName>
    <definedName name="_16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422"}</definedName>
    <definedName name="_16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422"}</definedName>
    <definedName name="_165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394"}</definedName>
    <definedName name="_165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394"}</definedName>
    <definedName name="_165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393"}</definedName>
    <definedName name="_165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393"}</definedName>
    <definedName name="_165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392"}</definedName>
    <definedName name="_165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392"}</definedName>
    <definedName name="_165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391"}</definedName>
    <definedName name="_165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391"}</definedName>
    <definedName name="_165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390"}</definedName>
    <definedName name="_165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390"}</definedName>
    <definedName name="_165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389"}</definedName>
    <definedName name="_165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389"}</definedName>
    <definedName name="_165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388"}</definedName>
    <definedName name="_165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388"}</definedName>
    <definedName name="_165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387"}</definedName>
    <definedName name="_165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387"}</definedName>
    <definedName name="_165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386"}</definedName>
    <definedName name="_165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386"}</definedName>
    <definedName name="_165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385"}</definedName>
    <definedName name="_165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385"}</definedName>
    <definedName name="_16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421"}</definedName>
    <definedName name="_16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421"}</definedName>
    <definedName name="_165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384"}</definedName>
    <definedName name="_165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384"}</definedName>
    <definedName name="_165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383"}</definedName>
    <definedName name="_165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383"}</definedName>
    <definedName name="_165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382"}</definedName>
    <definedName name="_165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382"}</definedName>
    <definedName name="_165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381"}</definedName>
    <definedName name="_165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381"}</definedName>
    <definedName name="_165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380"}</definedName>
    <definedName name="_165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380"}</definedName>
    <definedName name="_165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379"}</definedName>
    <definedName name="_165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379"}</definedName>
    <definedName name="_165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378"}</definedName>
    <definedName name="_165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378"}</definedName>
    <definedName name="_165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377"}</definedName>
    <definedName name="_165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377"}</definedName>
    <definedName name="_165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376"}</definedName>
    <definedName name="_165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376"}</definedName>
    <definedName name="_165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375"}</definedName>
    <definedName name="_165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375"}</definedName>
    <definedName name="_165YBJULO_M">#REF!</definedName>
    <definedName name="_166__123Graph_D_Chart_1A" hidden="1">#REF!</definedName>
    <definedName name="_166__123Graph_DCHART_25" hidden="1">#REF!</definedName>
    <definedName name="_166__123Graph_FCHART_13" hidden="1">#REF!</definedName>
    <definedName name="_166__123Graph_XCHART_16" hidden="1">#REF!</definedName>
    <definedName name="_166__123Graph_XCHART_3" hidden="1">#REF!</definedName>
    <definedName name="_166__123Graph_XCHART_5" hidden="1">#REF!</definedName>
    <definedName name="_166__123Graph_XCHART_9" hidden="1">#REF!</definedName>
    <definedName name="_1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393"}</definedName>
    <definedName name="_1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393"}</definedName>
    <definedName name="_16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420"}</definedName>
    <definedName name="_16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420"}</definedName>
    <definedName name="_166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374"}</definedName>
    <definedName name="_166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374"}</definedName>
    <definedName name="_166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373"}</definedName>
    <definedName name="_166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373"}</definedName>
    <definedName name="_166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372"}</definedName>
    <definedName name="_166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372"}</definedName>
    <definedName name="_166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371"}</definedName>
    <definedName name="_166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371"}</definedName>
    <definedName name="_166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370"}</definedName>
    <definedName name="_166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370"}</definedName>
    <definedName name="_166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369"}</definedName>
    <definedName name="_166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369"}</definedName>
    <definedName name="_166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368"}</definedName>
    <definedName name="_166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368"}</definedName>
    <definedName name="_166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367"}</definedName>
    <definedName name="_166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367"}</definedName>
    <definedName name="_166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366"}</definedName>
    <definedName name="_166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366"}</definedName>
    <definedName name="_166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365"}</definedName>
    <definedName name="_166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365"}</definedName>
    <definedName name="_16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419"}</definedName>
    <definedName name="_16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419"}</definedName>
    <definedName name="_166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364"}</definedName>
    <definedName name="_166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364"}</definedName>
    <definedName name="_166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363"}</definedName>
    <definedName name="_166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363"}</definedName>
    <definedName name="_166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362"}</definedName>
    <definedName name="_166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362"}</definedName>
    <definedName name="_166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361"}</definedName>
    <definedName name="_166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361"}</definedName>
    <definedName name="_166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360"}</definedName>
    <definedName name="_166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360"}</definedName>
    <definedName name="_166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359"}</definedName>
    <definedName name="_166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359"}</definedName>
    <definedName name="_166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358"}</definedName>
    <definedName name="_166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358"}</definedName>
    <definedName name="_166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357"}</definedName>
    <definedName name="_166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357"}</definedName>
    <definedName name="_166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356"}</definedName>
    <definedName name="_166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356"}</definedName>
    <definedName name="_166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355"}</definedName>
    <definedName name="_166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355"}</definedName>
    <definedName name="_16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418"}</definedName>
    <definedName name="_16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418"}</definedName>
    <definedName name="_166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354"}</definedName>
    <definedName name="_166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354"}</definedName>
    <definedName name="_166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353"}</definedName>
    <definedName name="_166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353"}</definedName>
    <definedName name="_166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352"}</definedName>
    <definedName name="_166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352"}</definedName>
    <definedName name="_166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351"}</definedName>
    <definedName name="_166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351"}</definedName>
    <definedName name="_166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350"}</definedName>
    <definedName name="_166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350"}</definedName>
    <definedName name="_166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349"}</definedName>
    <definedName name="_166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349"}</definedName>
    <definedName name="_166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348"}</definedName>
    <definedName name="_166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348"}</definedName>
    <definedName name="_166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347"}</definedName>
    <definedName name="_166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347"}</definedName>
    <definedName name="_166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346"}</definedName>
    <definedName name="_166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346"}</definedName>
    <definedName name="_166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345"}</definedName>
    <definedName name="_166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345"}</definedName>
    <definedName name="_16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417"}</definedName>
    <definedName name="_16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417"}</definedName>
    <definedName name="_166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344"}</definedName>
    <definedName name="_166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344"}</definedName>
    <definedName name="_166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343"}</definedName>
    <definedName name="_166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343"}</definedName>
    <definedName name="_166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342"}</definedName>
    <definedName name="_166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342"}</definedName>
    <definedName name="_166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341"}</definedName>
    <definedName name="_166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341"}</definedName>
    <definedName name="_166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340"}</definedName>
    <definedName name="_166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340"}</definedName>
    <definedName name="_166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339"}</definedName>
    <definedName name="_166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339"}</definedName>
    <definedName name="_166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338"}</definedName>
    <definedName name="_166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338"}</definedName>
    <definedName name="_166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337"}</definedName>
    <definedName name="_166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337"}</definedName>
    <definedName name="_166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336"}</definedName>
    <definedName name="_166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336"}</definedName>
    <definedName name="_166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335"}</definedName>
    <definedName name="_166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335"}</definedName>
    <definedName name="_16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416"}</definedName>
    <definedName name="_16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416"}</definedName>
    <definedName name="_166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334"}</definedName>
    <definedName name="_166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334"}</definedName>
    <definedName name="_166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333"}</definedName>
    <definedName name="_166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333"}</definedName>
    <definedName name="_166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332"}</definedName>
    <definedName name="_166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332"}</definedName>
    <definedName name="_166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331"}</definedName>
    <definedName name="_166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331"}</definedName>
    <definedName name="_166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330"}</definedName>
    <definedName name="_166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330"}</definedName>
    <definedName name="_166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329"}</definedName>
    <definedName name="_166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329"}</definedName>
    <definedName name="_166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328"}</definedName>
    <definedName name="_166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328"}</definedName>
    <definedName name="_166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327"}</definedName>
    <definedName name="_166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327"}</definedName>
    <definedName name="_166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326"}</definedName>
    <definedName name="_166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326"}</definedName>
    <definedName name="_166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325"}</definedName>
    <definedName name="_166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325"}</definedName>
    <definedName name="_16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415"}</definedName>
    <definedName name="_16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415"}</definedName>
    <definedName name="_166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324"}</definedName>
    <definedName name="_166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324"}</definedName>
    <definedName name="_166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323"}</definedName>
    <definedName name="_166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323"}</definedName>
    <definedName name="_166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322"}</definedName>
    <definedName name="_166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322"}</definedName>
    <definedName name="_166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321"}</definedName>
    <definedName name="_166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321"}</definedName>
    <definedName name="_166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320"}</definedName>
    <definedName name="_166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320"}</definedName>
    <definedName name="_166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319"}</definedName>
    <definedName name="_166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319"}</definedName>
    <definedName name="_166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318"}</definedName>
    <definedName name="_166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318"}</definedName>
    <definedName name="_166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317"}</definedName>
    <definedName name="_166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317"}</definedName>
    <definedName name="_166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316"}</definedName>
    <definedName name="_166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316"}</definedName>
    <definedName name="_166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315"}</definedName>
    <definedName name="_166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315"}</definedName>
    <definedName name="_16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414"}</definedName>
    <definedName name="_16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414"}</definedName>
    <definedName name="_166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314"}</definedName>
    <definedName name="_166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314"}</definedName>
    <definedName name="_166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313"}</definedName>
    <definedName name="_166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313"}</definedName>
    <definedName name="_166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312"}</definedName>
    <definedName name="_166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312"}</definedName>
    <definedName name="_166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311"}</definedName>
    <definedName name="_166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311"}</definedName>
    <definedName name="_166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310"}</definedName>
    <definedName name="_166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310"}</definedName>
    <definedName name="_166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309"}</definedName>
    <definedName name="_166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309"}</definedName>
    <definedName name="_166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308"}</definedName>
    <definedName name="_166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308"}</definedName>
    <definedName name="_166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307"}</definedName>
    <definedName name="_166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307"}</definedName>
    <definedName name="_166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306"}</definedName>
    <definedName name="_166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306"}</definedName>
    <definedName name="_166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305"}</definedName>
    <definedName name="_166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305"}</definedName>
    <definedName name="_16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413"}</definedName>
    <definedName name="_16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413"}</definedName>
    <definedName name="_166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304"}</definedName>
    <definedName name="_166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304"}</definedName>
    <definedName name="_166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303"}</definedName>
    <definedName name="_166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303"}</definedName>
    <definedName name="_166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302"}</definedName>
    <definedName name="_166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302"}</definedName>
    <definedName name="_166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301"}</definedName>
    <definedName name="_166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301"}</definedName>
    <definedName name="_166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300"}</definedName>
    <definedName name="_166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300"}</definedName>
    <definedName name="_166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299"}</definedName>
    <definedName name="_166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299"}</definedName>
    <definedName name="_166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298"}</definedName>
    <definedName name="_166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298"}</definedName>
    <definedName name="_166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297"}</definedName>
    <definedName name="_166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297"}</definedName>
    <definedName name="_166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296"}</definedName>
    <definedName name="_166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296"}</definedName>
    <definedName name="_166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295"}</definedName>
    <definedName name="_166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295"}</definedName>
    <definedName name="_16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412"}</definedName>
    <definedName name="_16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412"}</definedName>
    <definedName name="_166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294"}</definedName>
    <definedName name="_166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294"}</definedName>
    <definedName name="_166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293"}</definedName>
    <definedName name="_166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293"}</definedName>
    <definedName name="_166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292"}</definedName>
    <definedName name="_166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292"}</definedName>
    <definedName name="_166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291"}</definedName>
    <definedName name="_166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291"}</definedName>
    <definedName name="_166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290"}</definedName>
    <definedName name="_166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290"}</definedName>
    <definedName name="_166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289"}</definedName>
    <definedName name="_166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289"}</definedName>
    <definedName name="_166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288"}</definedName>
    <definedName name="_166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288"}</definedName>
    <definedName name="_166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287"}</definedName>
    <definedName name="_166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287"}</definedName>
    <definedName name="_166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286"}</definedName>
    <definedName name="_166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286"}</definedName>
    <definedName name="_166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285"}</definedName>
    <definedName name="_166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285"}</definedName>
    <definedName name="_16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411"}</definedName>
    <definedName name="_16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411"}</definedName>
    <definedName name="_166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284"}</definedName>
    <definedName name="_166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284"}</definedName>
    <definedName name="_166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283"}</definedName>
    <definedName name="_166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283"}</definedName>
    <definedName name="_166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282"}</definedName>
    <definedName name="_166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282"}</definedName>
    <definedName name="_166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281"}</definedName>
    <definedName name="_166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281"}</definedName>
    <definedName name="_166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280"}</definedName>
    <definedName name="_166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280"}</definedName>
    <definedName name="_166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279"}</definedName>
    <definedName name="_166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279"}</definedName>
    <definedName name="_166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278"}</definedName>
    <definedName name="_166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278"}</definedName>
    <definedName name="_166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277"}</definedName>
    <definedName name="_166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277"}</definedName>
    <definedName name="_166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276"}</definedName>
    <definedName name="_166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276"}</definedName>
    <definedName name="_166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275"}</definedName>
    <definedName name="_166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275"}</definedName>
    <definedName name="_167__123Graph_DCHART_10" hidden="1">#REF!</definedName>
    <definedName name="_167__123Graph_DCHART_26" hidden="1">#REF!</definedName>
    <definedName name="_167__123Graph_FCHART_14" hidden="1">#REF!</definedName>
    <definedName name="_167__123Graph_XCHART_2" hidden="1">#REF!</definedName>
    <definedName name="_167__123Graph_XCHART_4" hidden="1">#REF!</definedName>
    <definedName name="_167__123Graph_XCHART_6" hidden="1">#REF!</definedName>
    <definedName name="_1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392"}</definedName>
    <definedName name="_1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392"}</definedName>
    <definedName name="_16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410"}</definedName>
    <definedName name="_16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410"}</definedName>
    <definedName name="_167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274"}</definedName>
    <definedName name="_167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274"}</definedName>
    <definedName name="_167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273"}</definedName>
    <definedName name="_167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273"}</definedName>
    <definedName name="_167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272"}</definedName>
    <definedName name="_167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272"}</definedName>
    <definedName name="_167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271"}</definedName>
    <definedName name="_167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271"}</definedName>
    <definedName name="_167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270"}</definedName>
    <definedName name="_167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270"}</definedName>
    <definedName name="_167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269"}</definedName>
    <definedName name="_167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269"}</definedName>
    <definedName name="_167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268"}</definedName>
    <definedName name="_167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268"}</definedName>
    <definedName name="_167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267"}</definedName>
    <definedName name="_167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267"}</definedName>
    <definedName name="_167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266"}</definedName>
    <definedName name="_167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266"}</definedName>
    <definedName name="_167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265"}</definedName>
    <definedName name="_167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265"}</definedName>
    <definedName name="_16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409"}</definedName>
    <definedName name="_16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409"}</definedName>
    <definedName name="_167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264"}</definedName>
    <definedName name="_167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264"}</definedName>
    <definedName name="_167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263"}</definedName>
    <definedName name="_167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263"}</definedName>
    <definedName name="_167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262"}</definedName>
    <definedName name="_167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262"}</definedName>
    <definedName name="_167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261"}</definedName>
    <definedName name="_167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261"}</definedName>
    <definedName name="_167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260"}</definedName>
    <definedName name="_167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260"}</definedName>
    <definedName name="_167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259"}</definedName>
    <definedName name="_167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259"}</definedName>
    <definedName name="_167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258"}</definedName>
    <definedName name="_167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258"}</definedName>
    <definedName name="_167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257"}</definedName>
    <definedName name="_167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257"}</definedName>
    <definedName name="_167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256"}</definedName>
    <definedName name="_167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256"}</definedName>
    <definedName name="_167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255"}</definedName>
    <definedName name="_167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255"}</definedName>
    <definedName name="_16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408"}</definedName>
    <definedName name="_16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408"}</definedName>
    <definedName name="_167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254"}</definedName>
    <definedName name="_167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254"}</definedName>
    <definedName name="_167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253"}</definedName>
    <definedName name="_167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253"}</definedName>
    <definedName name="_167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252"}</definedName>
    <definedName name="_167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252"}</definedName>
    <definedName name="_167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251"}</definedName>
    <definedName name="_167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251"}</definedName>
    <definedName name="_167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250"}</definedName>
    <definedName name="_167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250"}</definedName>
    <definedName name="_167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249"}</definedName>
    <definedName name="_167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249"}</definedName>
    <definedName name="_167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248"}</definedName>
    <definedName name="_167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248"}</definedName>
    <definedName name="_167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247"}</definedName>
    <definedName name="_167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247"}</definedName>
    <definedName name="_167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246"}</definedName>
    <definedName name="_167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246"}</definedName>
    <definedName name="_167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245"}</definedName>
    <definedName name="_167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245"}</definedName>
    <definedName name="_16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407"}</definedName>
    <definedName name="_16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407"}</definedName>
    <definedName name="_167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244"}</definedName>
    <definedName name="_167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244"}</definedName>
    <definedName name="_167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243"}</definedName>
    <definedName name="_167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243"}</definedName>
    <definedName name="_167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242"}</definedName>
    <definedName name="_167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242"}</definedName>
    <definedName name="_167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241"}</definedName>
    <definedName name="_167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241"}</definedName>
    <definedName name="_167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240"}</definedName>
    <definedName name="_167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240"}</definedName>
    <definedName name="_167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239"}</definedName>
    <definedName name="_167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239"}</definedName>
    <definedName name="_167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238"}</definedName>
    <definedName name="_167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238"}</definedName>
    <definedName name="_167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237"}</definedName>
    <definedName name="_167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237"}</definedName>
    <definedName name="_167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236"}</definedName>
    <definedName name="_167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236"}</definedName>
    <definedName name="_167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235"}</definedName>
    <definedName name="_167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235"}</definedName>
    <definedName name="_16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406"}</definedName>
    <definedName name="_16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406"}</definedName>
    <definedName name="_167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234"}</definedName>
    <definedName name="_167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234"}</definedName>
    <definedName name="_167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233"}</definedName>
    <definedName name="_167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233"}</definedName>
    <definedName name="_167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232"}</definedName>
    <definedName name="_167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232"}</definedName>
    <definedName name="_167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231"}</definedName>
    <definedName name="_167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231"}</definedName>
    <definedName name="_167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230"}</definedName>
    <definedName name="_167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230"}</definedName>
    <definedName name="_167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229"}</definedName>
    <definedName name="_167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229"}</definedName>
    <definedName name="_167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228"}</definedName>
    <definedName name="_167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228"}</definedName>
    <definedName name="_167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227"}</definedName>
    <definedName name="_167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227"}</definedName>
    <definedName name="_167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226"}</definedName>
    <definedName name="_167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226"}</definedName>
    <definedName name="_167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225"}</definedName>
    <definedName name="_167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225"}</definedName>
    <definedName name="_16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405"}</definedName>
    <definedName name="_16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405"}</definedName>
    <definedName name="_167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224"}</definedName>
    <definedName name="_167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224"}</definedName>
    <definedName name="_167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223"}</definedName>
    <definedName name="_167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223"}</definedName>
    <definedName name="_167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222"}</definedName>
    <definedName name="_167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222"}</definedName>
    <definedName name="_167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221"}</definedName>
    <definedName name="_167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221"}</definedName>
    <definedName name="_167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220"}</definedName>
    <definedName name="_167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220"}</definedName>
    <definedName name="_167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219"}</definedName>
    <definedName name="_167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219"}</definedName>
    <definedName name="_167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218"}</definedName>
    <definedName name="_167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218"}</definedName>
    <definedName name="_167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217"}</definedName>
    <definedName name="_167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217"}</definedName>
    <definedName name="_167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216"}</definedName>
    <definedName name="_167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216"}</definedName>
    <definedName name="_167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215"}</definedName>
    <definedName name="_167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215"}</definedName>
    <definedName name="_16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404"}</definedName>
    <definedName name="_16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404"}</definedName>
    <definedName name="_167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214"}</definedName>
    <definedName name="_167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214"}</definedName>
    <definedName name="_167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213"}</definedName>
    <definedName name="_167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213"}</definedName>
    <definedName name="_167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212"}</definedName>
    <definedName name="_167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212"}</definedName>
    <definedName name="_167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211"}</definedName>
    <definedName name="_167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211"}</definedName>
    <definedName name="_167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210"}</definedName>
    <definedName name="_167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210"}</definedName>
    <definedName name="_167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209"}</definedName>
    <definedName name="_167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209"}</definedName>
    <definedName name="_167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208"}</definedName>
    <definedName name="_167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208"}</definedName>
    <definedName name="_167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207"}</definedName>
    <definedName name="_167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207"}</definedName>
    <definedName name="_167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206"}</definedName>
    <definedName name="_167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206"}</definedName>
    <definedName name="_167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205"}</definedName>
    <definedName name="_167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205"}</definedName>
    <definedName name="_16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403"}</definedName>
    <definedName name="_16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403"}</definedName>
    <definedName name="_167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204"}</definedName>
    <definedName name="_167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204"}</definedName>
    <definedName name="_167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203"}</definedName>
    <definedName name="_167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203"}</definedName>
    <definedName name="_167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202"}</definedName>
    <definedName name="_167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202"}</definedName>
    <definedName name="_167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201"}</definedName>
    <definedName name="_167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201"}</definedName>
    <definedName name="_167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200"}</definedName>
    <definedName name="_167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200"}</definedName>
    <definedName name="_167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199"}</definedName>
    <definedName name="_167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199"}</definedName>
    <definedName name="_167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198"}</definedName>
    <definedName name="_167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198"}</definedName>
    <definedName name="_167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197"}</definedName>
    <definedName name="_167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197"}</definedName>
    <definedName name="_167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196"}</definedName>
    <definedName name="_167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196"}</definedName>
    <definedName name="_167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195"}</definedName>
    <definedName name="_167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195"}</definedName>
    <definedName name="_16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402"}</definedName>
    <definedName name="_16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402"}</definedName>
    <definedName name="_167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194"}</definedName>
    <definedName name="_167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194"}</definedName>
    <definedName name="_167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193"}</definedName>
    <definedName name="_167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193"}</definedName>
    <definedName name="_167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192"}</definedName>
    <definedName name="_167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192"}</definedName>
    <definedName name="_167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191"}</definedName>
    <definedName name="_167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191"}</definedName>
    <definedName name="_167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190"}</definedName>
    <definedName name="_167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190"}</definedName>
    <definedName name="_167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189"}</definedName>
    <definedName name="_167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189"}</definedName>
    <definedName name="_167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188"}</definedName>
    <definedName name="_167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188"}</definedName>
    <definedName name="_167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187"}</definedName>
    <definedName name="_167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187"}</definedName>
    <definedName name="_167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186"}</definedName>
    <definedName name="_167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186"}</definedName>
    <definedName name="_167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185"}</definedName>
    <definedName name="_167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185"}</definedName>
    <definedName name="_16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401"}</definedName>
    <definedName name="_16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401"}</definedName>
    <definedName name="_167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184"}</definedName>
    <definedName name="_167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184"}</definedName>
    <definedName name="_167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183"}</definedName>
    <definedName name="_167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183"}</definedName>
    <definedName name="_167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182"}</definedName>
    <definedName name="_167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182"}</definedName>
    <definedName name="_167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181"}</definedName>
    <definedName name="_167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181"}</definedName>
    <definedName name="_167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180"}</definedName>
    <definedName name="_167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180"}</definedName>
    <definedName name="_167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179"}</definedName>
    <definedName name="_167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179"}</definedName>
    <definedName name="_167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178"}</definedName>
    <definedName name="_167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178"}</definedName>
    <definedName name="_167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177"}</definedName>
    <definedName name="_167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177"}</definedName>
    <definedName name="_167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176"}</definedName>
    <definedName name="_167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176"}</definedName>
    <definedName name="_167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175"}</definedName>
    <definedName name="_167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175"}</definedName>
    <definedName name="_167YBJUNO_M">#REF!</definedName>
    <definedName name="_168__123Graph_A_Chart_1A" hidden="1">#REF!</definedName>
    <definedName name="_168__123Graph_DCHART_11" hidden="1">#REF!</definedName>
    <definedName name="_168__123Graph_DCHART_27" hidden="1">#REF!</definedName>
    <definedName name="_168__123Graph_FCHART_15" hidden="1">#REF!</definedName>
    <definedName name="_168__123Graph_XCHART_3" hidden="1">#REF!</definedName>
    <definedName name="_168__123Graph_XCHART_5" hidden="1">#REF!</definedName>
    <definedName name="_168__123Graph_XCHART_7" hidden="1">#REF!</definedName>
    <definedName name="_1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391"}</definedName>
    <definedName name="_1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391"}</definedName>
    <definedName name="_16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400"}</definedName>
    <definedName name="_16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400"}</definedName>
    <definedName name="_168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174"}</definedName>
    <definedName name="_168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174"}</definedName>
    <definedName name="_168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173"}</definedName>
    <definedName name="_168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173"}</definedName>
    <definedName name="_168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172"}</definedName>
    <definedName name="_168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172"}</definedName>
    <definedName name="_168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171"}</definedName>
    <definedName name="_168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171"}</definedName>
    <definedName name="_168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170"}</definedName>
    <definedName name="_168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170"}</definedName>
    <definedName name="_168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169"}</definedName>
    <definedName name="_168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169"}</definedName>
    <definedName name="_168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168"}</definedName>
    <definedName name="_168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168"}</definedName>
    <definedName name="_168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167"}</definedName>
    <definedName name="_168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167"}</definedName>
    <definedName name="_168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166"}</definedName>
    <definedName name="_168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166"}</definedName>
    <definedName name="_168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165"}</definedName>
    <definedName name="_168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165"}</definedName>
    <definedName name="_16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399"}</definedName>
    <definedName name="_16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399"}</definedName>
    <definedName name="_168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164"}</definedName>
    <definedName name="_168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164"}</definedName>
    <definedName name="_168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163"}</definedName>
    <definedName name="_168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163"}</definedName>
    <definedName name="_168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162"}</definedName>
    <definedName name="_168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162"}</definedName>
    <definedName name="_168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161"}</definedName>
    <definedName name="_168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161"}</definedName>
    <definedName name="_168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160"}</definedName>
    <definedName name="_168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160"}</definedName>
    <definedName name="_168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159"}</definedName>
    <definedName name="_168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159"}</definedName>
    <definedName name="_168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158"}</definedName>
    <definedName name="_168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158"}</definedName>
    <definedName name="_168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157"}</definedName>
    <definedName name="_168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157"}</definedName>
    <definedName name="_168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156"}</definedName>
    <definedName name="_168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156"}</definedName>
    <definedName name="_168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155"}</definedName>
    <definedName name="_168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155"}</definedName>
    <definedName name="_16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398"}</definedName>
    <definedName name="_16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398"}</definedName>
    <definedName name="_168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154"}</definedName>
    <definedName name="_168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154"}</definedName>
    <definedName name="_168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153"}</definedName>
    <definedName name="_168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153"}</definedName>
    <definedName name="_168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152"}</definedName>
    <definedName name="_168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152"}</definedName>
    <definedName name="_168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151"}</definedName>
    <definedName name="_168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151"}</definedName>
    <definedName name="_168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150"}</definedName>
    <definedName name="_168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150"}</definedName>
    <definedName name="_168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149"}</definedName>
    <definedName name="_168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149"}</definedName>
    <definedName name="_168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148"}</definedName>
    <definedName name="_168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148"}</definedName>
    <definedName name="_168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147"}</definedName>
    <definedName name="_168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147"}</definedName>
    <definedName name="_168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146"}</definedName>
    <definedName name="_168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146"}</definedName>
    <definedName name="_168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145"}</definedName>
    <definedName name="_168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145"}</definedName>
    <definedName name="_16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397"}</definedName>
    <definedName name="_16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397"}</definedName>
    <definedName name="_168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144"}</definedName>
    <definedName name="_168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144"}</definedName>
    <definedName name="_168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143"}</definedName>
    <definedName name="_168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143"}</definedName>
    <definedName name="_168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142"}</definedName>
    <definedName name="_168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142"}</definedName>
    <definedName name="_168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141"}</definedName>
    <definedName name="_168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141"}</definedName>
    <definedName name="_168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140"}</definedName>
    <definedName name="_168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140"}</definedName>
    <definedName name="_168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139"}</definedName>
    <definedName name="_168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139"}</definedName>
    <definedName name="_168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138"}</definedName>
    <definedName name="_168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138"}</definedName>
    <definedName name="_168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137"}</definedName>
    <definedName name="_168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137"}</definedName>
    <definedName name="_168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136"}</definedName>
    <definedName name="_168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136"}</definedName>
    <definedName name="_168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135"}</definedName>
    <definedName name="_168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135"}</definedName>
    <definedName name="_16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396"}</definedName>
    <definedName name="_16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396"}</definedName>
    <definedName name="_168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134"}</definedName>
    <definedName name="_168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134"}</definedName>
    <definedName name="_168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133"}</definedName>
    <definedName name="_168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133"}</definedName>
    <definedName name="_168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132"}</definedName>
    <definedName name="_168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132"}</definedName>
    <definedName name="_168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131"}</definedName>
    <definedName name="_168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131"}</definedName>
    <definedName name="_168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130"}</definedName>
    <definedName name="_168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130"}</definedName>
    <definedName name="_168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129"}</definedName>
    <definedName name="_168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129"}</definedName>
    <definedName name="_168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128"}</definedName>
    <definedName name="_168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128"}</definedName>
    <definedName name="_168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127"}</definedName>
    <definedName name="_168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127"}</definedName>
    <definedName name="_168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126"}</definedName>
    <definedName name="_168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126"}</definedName>
    <definedName name="_168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125"}</definedName>
    <definedName name="_168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125"}</definedName>
    <definedName name="_16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395"}</definedName>
    <definedName name="_16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395"}</definedName>
    <definedName name="_168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124"}</definedName>
    <definedName name="_168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124"}</definedName>
    <definedName name="_168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123"}</definedName>
    <definedName name="_168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123"}</definedName>
    <definedName name="_168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122"}</definedName>
    <definedName name="_168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122"}</definedName>
    <definedName name="_168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121"}</definedName>
    <definedName name="_168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121"}</definedName>
    <definedName name="_168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120"}</definedName>
    <definedName name="_168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120"}</definedName>
    <definedName name="_168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119"}</definedName>
    <definedName name="_168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119"}</definedName>
    <definedName name="_168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118"}</definedName>
    <definedName name="_168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118"}</definedName>
    <definedName name="_168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117"}</definedName>
    <definedName name="_168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117"}</definedName>
    <definedName name="_168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116"}</definedName>
    <definedName name="_168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116"}</definedName>
    <definedName name="_168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115"}</definedName>
    <definedName name="_168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115"}</definedName>
    <definedName name="_16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394"}</definedName>
    <definedName name="_16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394"}</definedName>
    <definedName name="_168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114"}</definedName>
    <definedName name="_168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114"}</definedName>
    <definedName name="_168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113"}</definedName>
    <definedName name="_168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113"}</definedName>
    <definedName name="_168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112"}</definedName>
    <definedName name="_168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112"}</definedName>
    <definedName name="_168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111"}</definedName>
    <definedName name="_168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111"}</definedName>
    <definedName name="_168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110"}</definedName>
    <definedName name="_168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110"}</definedName>
    <definedName name="_168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109"}</definedName>
    <definedName name="_168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109"}</definedName>
    <definedName name="_168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108"}</definedName>
    <definedName name="_168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108"}</definedName>
    <definedName name="_168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107"}</definedName>
    <definedName name="_168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107"}</definedName>
    <definedName name="_168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106"}</definedName>
    <definedName name="_168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106"}</definedName>
    <definedName name="_168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105"}</definedName>
    <definedName name="_168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105"}</definedName>
    <definedName name="_16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393"}</definedName>
    <definedName name="_16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393"}</definedName>
    <definedName name="_168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104"}</definedName>
    <definedName name="_168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104"}</definedName>
    <definedName name="_168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103"}</definedName>
    <definedName name="_168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103"}</definedName>
    <definedName name="_168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102"}</definedName>
    <definedName name="_168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102"}</definedName>
    <definedName name="_168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101"}</definedName>
    <definedName name="_168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101"}</definedName>
    <definedName name="_168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100"}</definedName>
    <definedName name="_168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100"}</definedName>
    <definedName name="_1687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99"}</definedName>
    <definedName name="_1687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99"}</definedName>
    <definedName name="_1687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98"}</definedName>
    <definedName name="_1687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98"}</definedName>
    <definedName name="_1687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97"}</definedName>
    <definedName name="_1687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97"}</definedName>
    <definedName name="_1687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96"}</definedName>
    <definedName name="_1687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96"}</definedName>
    <definedName name="_1687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95"}</definedName>
    <definedName name="_1687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95"}</definedName>
    <definedName name="_16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392"}</definedName>
    <definedName name="_16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392"}</definedName>
    <definedName name="_1688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94"}</definedName>
    <definedName name="_1688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94"}</definedName>
    <definedName name="_1688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93"}</definedName>
    <definedName name="_1688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93"}</definedName>
    <definedName name="_1688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92"}</definedName>
    <definedName name="_1688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92"}</definedName>
    <definedName name="_1688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91"}</definedName>
    <definedName name="_1688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91"}</definedName>
    <definedName name="_1688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90"}</definedName>
    <definedName name="_1688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90"}</definedName>
    <definedName name="_1688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89"}</definedName>
    <definedName name="_1688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89"}</definedName>
    <definedName name="_1688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88"}</definedName>
    <definedName name="_1688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88"}</definedName>
    <definedName name="_1688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87"}</definedName>
    <definedName name="_1688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87"}</definedName>
    <definedName name="_1688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86"}</definedName>
    <definedName name="_1688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86"}</definedName>
    <definedName name="_1688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85"}</definedName>
    <definedName name="_1688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85"}</definedName>
    <definedName name="_16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391"}</definedName>
    <definedName name="_16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391"}</definedName>
    <definedName name="_1689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84"}</definedName>
    <definedName name="_1689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84"}</definedName>
    <definedName name="_1689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83"}</definedName>
    <definedName name="_1689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83"}</definedName>
    <definedName name="_1689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82"}</definedName>
    <definedName name="_1689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82"}</definedName>
    <definedName name="_1689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81"}</definedName>
    <definedName name="_1689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81"}</definedName>
    <definedName name="_1689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80"}</definedName>
    <definedName name="_1689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80"}</definedName>
    <definedName name="_1689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79"}</definedName>
    <definedName name="_1689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79"}</definedName>
    <definedName name="_1689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78"}</definedName>
    <definedName name="_1689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78"}</definedName>
    <definedName name="_1689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77"}</definedName>
    <definedName name="_1689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77"}</definedName>
    <definedName name="_1689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76"}</definedName>
    <definedName name="_1689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76"}</definedName>
    <definedName name="_1689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75"}</definedName>
    <definedName name="_1689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75"}</definedName>
    <definedName name="_169__123Graph_AChart_1" hidden="1">#REF!</definedName>
    <definedName name="_169__123Graph_DCHART_12" hidden="1">#REF!</definedName>
    <definedName name="_169__123Graph_DCHART_28" hidden="1">#REF!</definedName>
    <definedName name="_169__123Graph_FCHART_16" hidden="1">#REF!</definedName>
    <definedName name="_169__123Graph_XCHART_4" hidden="1">#REF!</definedName>
    <definedName name="_169__123Graph_XCHART_6" hidden="1">#REF!</definedName>
    <definedName name="_169__123Graph_XCHART_8" hidden="1">#REF!</definedName>
    <definedName name="_1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390"}</definedName>
    <definedName name="_1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390"}</definedName>
    <definedName name="_16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390"}</definedName>
    <definedName name="_16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390"}</definedName>
    <definedName name="_1690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74"}</definedName>
    <definedName name="_1690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74"}</definedName>
    <definedName name="_1690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73"}</definedName>
    <definedName name="_1690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73"}</definedName>
    <definedName name="_1690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72"}</definedName>
    <definedName name="_1690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72"}</definedName>
    <definedName name="_1690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71"}</definedName>
    <definedName name="_1690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71"}</definedName>
    <definedName name="_1690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70"}</definedName>
    <definedName name="_1690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70"}</definedName>
    <definedName name="_1690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69"}</definedName>
    <definedName name="_1690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69"}</definedName>
    <definedName name="_1690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68"}</definedName>
    <definedName name="_1690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68"}</definedName>
    <definedName name="_1690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67"}</definedName>
    <definedName name="_1690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67"}</definedName>
    <definedName name="_1690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66"}</definedName>
    <definedName name="_1690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66"}</definedName>
    <definedName name="_1690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65"}</definedName>
    <definedName name="_1690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65"}</definedName>
    <definedName name="_16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389"}</definedName>
    <definedName name="_16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389"}</definedName>
    <definedName name="_1691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64"}</definedName>
    <definedName name="_1691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64"}</definedName>
    <definedName name="_1691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63"}</definedName>
    <definedName name="_1691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63"}</definedName>
    <definedName name="_1691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62"}</definedName>
    <definedName name="_1691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62"}</definedName>
    <definedName name="_1691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61"}</definedName>
    <definedName name="_1691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61"}</definedName>
    <definedName name="_1691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60"}</definedName>
    <definedName name="_1691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60"}</definedName>
    <definedName name="_1691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59"}</definedName>
    <definedName name="_1691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59"}</definedName>
    <definedName name="_1691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58"}</definedName>
    <definedName name="_1691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58"}</definedName>
    <definedName name="_1691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57"}</definedName>
    <definedName name="_1691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57"}</definedName>
    <definedName name="_1691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56"}</definedName>
    <definedName name="_1691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56"}</definedName>
    <definedName name="_1691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55"}</definedName>
    <definedName name="_1691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55"}</definedName>
    <definedName name="_16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388"}</definedName>
    <definedName name="_16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388"}</definedName>
    <definedName name="_1692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54"}</definedName>
    <definedName name="_1692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54"}</definedName>
    <definedName name="_1692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53"}</definedName>
    <definedName name="_1692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53"}</definedName>
    <definedName name="_1692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52"}</definedName>
    <definedName name="_1692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52"}</definedName>
    <definedName name="_1692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51"}</definedName>
    <definedName name="_1692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51"}</definedName>
    <definedName name="_1692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"}</definedName>
    <definedName name="_1692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50"}</definedName>
    <definedName name="_1692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"}</definedName>
    <definedName name="_1692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49"}</definedName>
    <definedName name="_1692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"}</definedName>
    <definedName name="_1692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48"}</definedName>
    <definedName name="_1692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"}</definedName>
    <definedName name="_1692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47"}</definedName>
    <definedName name="_1692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"}</definedName>
    <definedName name="_1692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46"}</definedName>
    <definedName name="_1692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"}</definedName>
    <definedName name="_1692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45"}</definedName>
    <definedName name="_16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387"}</definedName>
    <definedName name="_16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387"}</definedName>
    <definedName name="_1693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"}</definedName>
    <definedName name="_1693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44"}</definedName>
    <definedName name="_1693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"}</definedName>
    <definedName name="_1693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43"}</definedName>
    <definedName name="_1693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"}</definedName>
    <definedName name="_1693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42"}</definedName>
    <definedName name="_1693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"}</definedName>
    <definedName name="_1693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41"}</definedName>
    <definedName name="_1693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"}</definedName>
    <definedName name="_1693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40"}</definedName>
    <definedName name="_1693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"}</definedName>
    <definedName name="_1693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39"}</definedName>
    <definedName name="_1693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"}</definedName>
    <definedName name="_1693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38"}</definedName>
    <definedName name="_1693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"}</definedName>
    <definedName name="_1693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37"}</definedName>
    <definedName name="_1693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"}</definedName>
    <definedName name="_1693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36"}</definedName>
    <definedName name="_1693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"}</definedName>
    <definedName name="_1693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35"}</definedName>
    <definedName name="_16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386"}</definedName>
    <definedName name="_16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386"}</definedName>
    <definedName name="_1694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"}</definedName>
    <definedName name="_1694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34"}</definedName>
    <definedName name="_1694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"}</definedName>
    <definedName name="_1694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33"}</definedName>
    <definedName name="_1694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"}</definedName>
    <definedName name="_1694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32"}</definedName>
    <definedName name="_1694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"}</definedName>
    <definedName name="_1694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31"}</definedName>
    <definedName name="_1694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"}</definedName>
    <definedName name="_1694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30"}</definedName>
    <definedName name="_1694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"}</definedName>
    <definedName name="_1694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29"}</definedName>
    <definedName name="_1694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"}</definedName>
    <definedName name="_1694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28"}</definedName>
    <definedName name="_1694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"}</definedName>
    <definedName name="_1694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27"}</definedName>
    <definedName name="_1694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"}</definedName>
    <definedName name="_1694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26"}</definedName>
    <definedName name="_1694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"}</definedName>
    <definedName name="_1694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25"}</definedName>
    <definedName name="_16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385"}</definedName>
    <definedName name="_16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385"}</definedName>
    <definedName name="_1695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"}</definedName>
    <definedName name="_1695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24"}</definedName>
    <definedName name="_1695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"}</definedName>
    <definedName name="_1695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23"}</definedName>
    <definedName name="_1695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"}</definedName>
    <definedName name="_1695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22"}</definedName>
    <definedName name="_1695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"}</definedName>
    <definedName name="_1695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21"}</definedName>
    <definedName name="_1695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"}</definedName>
    <definedName name="_1695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20"}</definedName>
    <definedName name="_1695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"}</definedName>
    <definedName name="_1695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19"}</definedName>
    <definedName name="_1695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"}</definedName>
    <definedName name="_1695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18"}</definedName>
    <definedName name="_1695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"}</definedName>
    <definedName name="_1695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17"}</definedName>
    <definedName name="_1695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"}</definedName>
    <definedName name="_1695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16"}</definedName>
    <definedName name="_1695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"}</definedName>
    <definedName name="_1695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15"}</definedName>
    <definedName name="_16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384"}</definedName>
    <definedName name="_16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384"}</definedName>
    <definedName name="_1696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"}</definedName>
    <definedName name="_1696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14"}</definedName>
    <definedName name="_1696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"}</definedName>
    <definedName name="_1696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13"}</definedName>
    <definedName name="_1696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"}</definedName>
    <definedName name="_1696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12"}</definedName>
    <definedName name="_1696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"}</definedName>
    <definedName name="_1696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11"}</definedName>
    <definedName name="_1696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"}</definedName>
    <definedName name="_1696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10"}</definedName>
    <definedName name="_16965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"}</definedName>
    <definedName name="_16965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9"}</definedName>
    <definedName name="_16966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"}</definedName>
    <definedName name="_16966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8"}</definedName>
    <definedName name="_16967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"}</definedName>
    <definedName name="_16967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7"}</definedName>
    <definedName name="_16968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"}</definedName>
    <definedName name="_16968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6"}</definedName>
    <definedName name="_16969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"}</definedName>
    <definedName name="_16969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5"}</definedName>
    <definedName name="_16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383"}</definedName>
    <definedName name="_16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383"}</definedName>
    <definedName name="_16970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"}</definedName>
    <definedName name="_16970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4"}</definedName>
    <definedName name="_16971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"}</definedName>
    <definedName name="_16971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3"}</definedName>
    <definedName name="_16972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"}</definedName>
    <definedName name="_16972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2"}</definedName>
    <definedName name="_16973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"}</definedName>
    <definedName name="_16973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1"}</definedName>
    <definedName name="_16974__FDSAUDITLINK__" localSheetId="8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0"}</definedName>
    <definedName name="_16974__FDSAUDITLINK__" hidden="1">{"fdsup://directions/FAT Viewer?action=UPDATE&amp;creator=factset&amp;DYN_ARGS=TRUE&amp;DOC_NAME=FAT:FQL_AUDITING_CLIENT_TEMPLATE.FAT&amp;display_string=Audit&amp;VAR:KEY=GXUTGXETSV&amp;VAR:QUERY=RkZfRU5UUlBSX1ZBTF9EQUlMWSgtMkFZLDQxMDY2LEQsLCwnRElMJyk=&amp;WINDOW=FIRST_POPUP&amp;HEIGHT=45","0&amp;WIDTH=450&amp;START_MAXIMIZED=FALSE&amp;VAR:CALENDAR=US&amp;VAR:SYMBOL=B03L0B&amp;VAR:INDEX=0"}</definedName>
    <definedName name="_169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506"}</definedName>
    <definedName name="_169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506"}</definedName>
    <definedName name="_169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505"}</definedName>
    <definedName name="_169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505"}</definedName>
    <definedName name="_169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504"}</definedName>
    <definedName name="_169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504"}</definedName>
    <definedName name="_169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503"}</definedName>
    <definedName name="_169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503"}</definedName>
    <definedName name="_169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502"}</definedName>
    <definedName name="_169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502"}</definedName>
    <definedName name="_16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382"}</definedName>
    <definedName name="_16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382"}</definedName>
    <definedName name="_169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501"}</definedName>
    <definedName name="_169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501"}</definedName>
    <definedName name="_169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500"}</definedName>
    <definedName name="_169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500"}</definedName>
    <definedName name="_169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499"}</definedName>
    <definedName name="_169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499"}</definedName>
    <definedName name="_169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498"}</definedName>
    <definedName name="_169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498"}</definedName>
    <definedName name="_169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497"}</definedName>
    <definedName name="_169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497"}</definedName>
    <definedName name="_169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496"}</definedName>
    <definedName name="_169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496"}</definedName>
    <definedName name="_169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495"}</definedName>
    <definedName name="_169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495"}</definedName>
    <definedName name="_169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494"}</definedName>
    <definedName name="_169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494"}</definedName>
    <definedName name="_169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493"}</definedName>
    <definedName name="_169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493"}</definedName>
    <definedName name="_169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492"}</definedName>
    <definedName name="_169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492"}</definedName>
    <definedName name="_16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381"}</definedName>
    <definedName name="_16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381"}</definedName>
    <definedName name="_169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491"}</definedName>
    <definedName name="_169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491"}</definedName>
    <definedName name="_169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490"}</definedName>
    <definedName name="_169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490"}</definedName>
    <definedName name="_169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489"}</definedName>
    <definedName name="_169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489"}</definedName>
    <definedName name="_169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488"}</definedName>
    <definedName name="_169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488"}</definedName>
    <definedName name="_169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487"}</definedName>
    <definedName name="_169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487"}</definedName>
    <definedName name="_169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486"}</definedName>
    <definedName name="_169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486"}</definedName>
    <definedName name="_169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485"}</definedName>
    <definedName name="_169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485"}</definedName>
    <definedName name="_169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484"}</definedName>
    <definedName name="_169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484"}</definedName>
    <definedName name="_169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483"}</definedName>
    <definedName name="_169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483"}</definedName>
    <definedName name="_169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482"}</definedName>
    <definedName name="_169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482"}</definedName>
    <definedName name="_169YBMARO_M">#REF!</definedName>
    <definedName name="_17___123Graph_ACHART_2" hidden="1">#REF!</definedName>
    <definedName name="_17___123Graph_ACHART_22" hidden="1">#REF!</definedName>
    <definedName name="_17___123Graph_ACHART_23" hidden="1">#REF!</definedName>
    <definedName name="_17___123Graph_ACHART_25" hidden="1">#REF!</definedName>
    <definedName name="_17___123Graph_XCHART_3" hidden="1">#REF!</definedName>
    <definedName name="_17__123Graph_ACHART_23" hidden="1">#REF!</definedName>
    <definedName name="_17__123Graph_ACHART_25" hidden="1">#REF!</definedName>
    <definedName name="_17__123Graph_ACHART_26" hidden="1">#REF!</definedName>
    <definedName name="_17__123Graph_ACHART_27" hidden="1">#REF!</definedName>
    <definedName name="_17__FDSAUDITLINK__" localSheetId="8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0"}</definedName>
    <definedName name="_17__FDSAUDITLINK__" hidden="1">{"fdsup://directions/FAT Viewer?action=UPDATE&amp;creator=factset&amp;DYN_ARGS=TRUE&amp;DOC_NAME=FAT:FQL_AUDITING_CLIENT_TEMPLATE.FAT&amp;display_string=Audit&amp;VAR:KEY=YBOJQHWNCT&amp;VAR:QUERY=RkZfRUJJVERBX09QRVIoQU5OLDAsLTVBWSk=&amp;WINDOW=FIRST_POPUP&amp;HEIGHT=450&amp;WIDTH=450&amp;START_MA","XIMIZED=FALSE&amp;VAR:CALENDAR=US&amp;VAR:SYMBOL=B1V74X&amp;VAR:INDEX=0"}</definedName>
    <definedName name="_170__123Graph_ACHART_19" hidden="1">#REF!</definedName>
    <definedName name="_170__123Graph_DCHART_13" hidden="1">#REF!</definedName>
    <definedName name="_170__123Graph_DCHART_29" hidden="1">#REF!</definedName>
    <definedName name="_170__123Graph_FCHART_4" hidden="1">#REF!</definedName>
    <definedName name="_170__123Graph_XCHART_5" hidden="1">#REF!</definedName>
    <definedName name="_170__123Graph_XCHART_7" hidden="1">#REF!</definedName>
    <definedName name="_170__123Graph_XCHART_9" hidden="1">#REF!</definedName>
    <definedName name="_1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389"}</definedName>
    <definedName name="_1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389"}</definedName>
    <definedName name="_17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380"}</definedName>
    <definedName name="_17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380"}</definedName>
    <definedName name="_170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481"}</definedName>
    <definedName name="_170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481"}</definedName>
    <definedName name="_170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480"}</definedName>
    <definedName name="_170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480"}</definedName>
    <definedName name="_170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479"}</definedName>
    <definedName name="_170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479"}</definedName>
    <definedName name="_170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478"}</definedName>
    <definedName name="_170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478"}</definedName>
    <definedName name="_170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477"}</definedName>
    <definedName name="_170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477"}</definedName>
    <definedName name="_170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476"}</definedName>
    <definedName name="_170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476"}</definedName>
    <definedName name="_170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475"}</definedName>
    <definedName name="_170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475"}</definedName>
    <definedName name="_170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474"}</definedName>
    <definedName name="_170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474"}</definedName>
    <definedName name="_170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473"}</definedName>
    <definedName name="_170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473"}</definedName>
    <definedName name="_170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472"}</definedName>
    <definedName name="_170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472"}</definedName>
    <definedName name="_17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379"}</definedName>
    <definedName name="_17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379"}</definedName>
    <definedName name="_170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471"}</definedName>
    <definedName name="_170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471"}</definedName>
    <definedName name="_170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470"}</definedName>
    <definedName name="_170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470"}</definedName>
    <definedName name="_170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469"}</definedName>
    <definedName name="_170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469"}</definedName>
    <definedName name="_170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468"}</definedName>
    <definedName name="_170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468"}</definedName>
    <definedName name="_170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467"}</definedName>
    <definedName name="_170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467"}</definedName>
    <definedName name="_170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466"}</definedName>
    <definedName name="_170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466"}</definedName>
    <definedName name="_170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465"}</definedName>
    <definedName name="_170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465"}</definedName>
    <definedName name="_170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464"}</definedName>
    <definedName name="_170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464"}</definedName>
    <definedName name="_170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463"}</definedName>
    <definedName name="_170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463"}</definedName>
    <definedName name="_170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462"}</definedName>
    <definedName name="_170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462"}</definedName>
    <definedName name="_17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378"}</definedName>
    <definedName name="_17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378"}</definedName>
    <definedName name="_170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461"}</definedName>
    <definedName name="_170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461"}</definedName>
    <definedName name="_170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460"}</definedName>
    <definedName name="_170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460"}</definedName>
    <definedName name="_170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459"}</definedName>
    <definedName name="_170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459"}</definedName>
    <definedName name="_170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458"}</definedName>
    <definedName name="_170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458"}</definedName>
    <definedName name="_170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457"}</definedName>
    <definedName name="_170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457"}</definedName>
    <definedName name="_170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456"}</definedName>
    <definedName name="_170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456"}</definedName>
    <definedName name="_170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455"}</definedName>
    <definedName name="_170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455"}</definedName>
    <definedName name="_170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454"}</definedName>
    <definedName name="_170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454"}</definedName>
    <definedName name="_170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453"}</definedName>
    <definedName name="_170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453"}</definedName>
    <definedName name="_170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452"}</definedName>
    <definedName name="_170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452"}</definedName>
    <definedName name="_17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377"}</definedName>
    <definedName name="_17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377"}</definedName>
    <definedName name="_170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451"}</definedName>
    <definedName name="_170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451"}</definedName>
    <definedName name="_170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450"}</definedName>
    <definedName name="_170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450"}</definedName>
    <definedName name="_170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449"}</definedName>
    <definedName name="_170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449"}</definedName>
    <definedName name="_170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448"}</definedName>
    <definedName name="_170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448"}</definedName>
    <definedName name="_170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447"}</definedName>
    <definedName name="_170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447"}</definedName>
    <definedName name="_170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446"}</definedName>
    <definedName name="_170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446"}</definedName>
    <definedName name="_170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445"}</definedName>
    <definedName name="_170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445"}</definedName>
    <definedName name="_170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444"}</definedName>
    <definedName name="_170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444"}</definedName>
    <definedName name="_170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443"}</definedName>
    <definedName name="_170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443"}</definedName>
    <definedName name="_170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442"}</definedName>
    <definedName name="_170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442"}</definedName>
    <definedName name="_17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376"}</definedName>
    <definedName name="_17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376"}</definedName>
    <definedName name="_170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441"}</definedName>
    <definedName name="_170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441"}</definedName>
    <definedName name="_170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440"}</definedName>
    <definedName name="_170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440"}</definedName>
    <definedName name="_170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439"}</definedName>
    <definedName name="_170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439"}</definedName>
    <definedName name="_170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438"}</definedName>
    <definedName name="_170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438"}</definedName>
    <definedName name="_170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437"}</definedName>
    <definedName name="_170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437"}</definedName>
    <definedName name="_170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436"}</definedName>
    <definedName name="_170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436"}</definedName>
    <definedName name="_170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435"}</definedName>
    <definedName name="_170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435"}</definedName>
    <definedName name="_170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434"}</definedName>
    <definedName name="_170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434"}</definedName>
    <definedName name="_170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433"}</definedName>
    <definedName name="_170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433"}</definedName>
    <definedName name="_170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432"}</definedName>
    <definedName name="_170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432"}</definedName>
    <definedName name="_17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375"}</definedName>
    <definedName name="_17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375"}</definedName>
    <definedName name="_170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431"}</definedName>
    <definedName name="_170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431"}</definedName>
    <definedName name="_170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430"}</definedName>
    <definedName name="_170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430"}</definedName>
    <definedName name="_170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429"}</definedName>
    <definedName name="_170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429"}</definedName>
    <definedName name="_170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428"}</definedName>
    <definedName name="_170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428"}</definedName>
    <definedName name="_170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427"}</definedName>
    <definedName name="_170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427"}</definedName>
    <definedName name="_170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426"}</definedName>
    <definedName name="_170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426"}</definedName>
    <definedName name="_170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425"}</definedName>
    <definedName name="_170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425"}</definedName>
    <definedName name="_170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424"}</definedName>
    <definedName name="_170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424"}</definedName>
    <definedName name="_170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423"}</definedName>
    <definedName name="_170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423"}</definedName>
    <definedName name="_170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422"}</definedName>
    <definedName name="_170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422"}</definedName>
    <definedName name="_17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374"}</definedName>
    <definedName name="_17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374"}</definedName>
    <definedName name="_170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421"}</definedName>
    <definedName name="_170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421"}</definedName>
    <definedName name="_170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420"}</definedName>
    <definedName name="_170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420"}</definedName>
    <definedName name="_170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419"}</definedName>
    <definedName name="_170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419"}</definedName>
    <definedName name="_170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418"}</definedName>
    <definedName name="_170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418"}</definedName>
    <definedName name="_170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417"}</definedName>
    <definedName name="_170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417"}</definedName>
    <definedName name="_170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416"}</definedName>
    <definedName name="_170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416"}</definedName>
    <definedName name="_170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415"}</definedName>
    <definedName name="_170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415"}</definedName>
    <definedName name="_170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414"}</definedName>
    <definedName name="_170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414"}</definedName>
    <definedName name="_170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413"}</definedName>
    <definedName name="_170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413"}</definedName>
    <definedName name="_170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412"}</definedName>
    <definedName name="_170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412"}</definedName>
    <definedName name="_17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373"}</definedName>
    <definedName name="_17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373"}</definedName>
    <definedName name="_170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411"}</definedName>
    <definedName name="_170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411"}</definedName>
    <definedName name="_170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410"}</definedName>
    <definedName name="_170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410"}</definedName>
    <definedName name="_170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409"}</definedName>
    <definedName name="_170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409"}</definedName>
    <definedName name="_170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408"}</definedName>
    <definedName name="_170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408"}</definedName>
    <definedName name="_170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407"}</definedName>
    <definedName name="_170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407"}</definedName>
    <definedName name="_170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406"}</definedName>
    <definedName name="_170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406"}</definedName>
    <definedName name="_170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405"}</definedName>
    <definedName name="_170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405"}</definedName>
    <definedName name="_170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404"}</definedName>
    <definedName name="_170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404"}</definedName>
    <definedName name="_170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403"}</definedName>
    <definedName name="_170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403"}</definedName>
    <definedName name="_170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402"}</definedName>
    <definedName name="_170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402"}</definedName>
    <definedName name="_17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372"}</definedName>
    <definedName name="_17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372"}</definedName>
    <definedName name="_170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401"}</definedName>
    <definedName name="_170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401"}</definedName>
    <definedName name="_170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400"}</definedName>
    <definedName name="_170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400"}</definedName>
    <definedName name="_170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399"}</definedName>
    <definedName name="_170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399"}</definedName>
    <definedName name="_170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398"}</definedName>
    <definedName name="_170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398"}</definedName>
    <definedName name="_170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397"}</definedName>
    <definedName name="_170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397"}</definedName>
    <definedName name="_170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396"}</definedName>
    <definedName name="_170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396"}</definedName>
    <definedName name="_170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395"}</definedName>
    <definedName name="_170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395"}</definedName>
    <definedName name="_170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394"}</definedName>
    <definedName name="_170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394"}</definedName>
    <definedName name="_170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393"}</definedName>
    <definedName name="_170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393"}</definedName>
    <definedName name="_170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392"}</definedName>
    <definedName name="_170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392"}</definedName>
    <definedName name="_17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371"}</definedName>
    <definedName name="_17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371"}</definedName>
    <definedName name="_170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391"}</definedName>
    <definedName name="_170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391"}</definedName>
    <definedName name="_170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390"}</definedName>
    <definedName name="_170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390"}</definedName>
    <definedName name="_170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389"}</definedName>
    <definedName name="_170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389"}</definedName>
    <definedName name="_170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388"}</definedName>
    <definedName name="_170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388"}</definedName>
    <definedName name="_170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387"}</definedName>
    <definedName name="_170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387"}</definedName>
    <definedName name="_170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386"}</definedName>
    <definedName name="_170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386"}</definedName>
    <definedName name="_170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385"}</definedName>
    <definedName name="_170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385"}</definedName>
    <definedName name="_170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384"}</definedName>
    <definedName name="_170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384"}</definedName>
    <definedName name="_170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383"}</definedName>
    <definedName name="_170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383"}</definedName>
    <definedName name="_170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382"}</definedName>
    <definedName name="_170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382"}</definedName>
    <definedName name="_171__123Graph_AChart_2" hidden="1">#REF!</definedName>
    <definedName name="_171__123Graph_DCHART_14" hidden="1">#REF!</definedName>
    <definedName name="_171__123Graph_DCHART_30" hidden="1">#REF!</definedName>
    <definedName name="_171__123Graph_FCHART_6" hidden="1">#REF!</definedName>
    <definedName name="_171__123Graph_XCHART_6" hidden="1">#REF!</definedName>
    <definedName name="_171__123Graph_XCHART_8" hidden="1">#REF!</definedName>
    <definedName name="_1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388"}</definedName>
    <definedName name="_1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388"}</definedName>
    <definedName name="_17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370"}</definedName>
    <definedName name="_17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370"}</definedName>
    <definedName name="_171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381"}</definedName>
    <definedName name="_171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381"}</definedName>
    <definedName name="_171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380"}</definedName>
    <definedName name="_171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380"}</definedName>
    <definedName name="_171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379"}</definedName>
    <definedName name="_171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379"}</definedName>
    <definedName name="_171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378"}</definedName>
    <definedName name="_171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378"}</definedName>
    <definedName name="_171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377"}</definedName>
    <definedName name="_171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377"}</definedName>
    <definedName name="_171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376"}</definedName>
    <definedName name="_171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376"}</definedName>
    <definedName name="_171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375"}</definedName>
    <definedName name="_171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375"}</definedName>
    <definedName name="_171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374"}</definedName>
    <definedName name="_171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374"}</definedName>
    <definedName name="_171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373"}</definedName>
    <definedName name="_171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373"}</definedName>
    <definedName name="_171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372"}</definedName>
    <definedName name="_171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372"}</definedName>
    <definedName name="_17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369"}</definedName>
    <definedName name="_17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369"}</definedName>
    <definedName name="_171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371"}</definedName>
    <definedName name="_171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371"}</definedName>
    <definedName name="_171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370"}</definedName>
    <definedName name="_171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370"}</definedName>
    <definedName name="_171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369"}</definedName>
    <definedName name="_171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369"}</definedName>
    <definedName name="_171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368"}</definedName>
    <definedName name="_171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368"}</definedName>
    <definedName name="_171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367"}</definedName>
    <definedName name="_171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367"}</definedName>
    <definedName name="_171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366"}</definedName>
    <definedName name="_171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366"}</definedName>
    <definedName name="_171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365"}</definedName>
    <definedName name="_171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365"}</definedName>
    <definedName name="_171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364"}</definedName>
    <definedName name="_171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364"}</definedName>
    <definedName name="_171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363"}</definedName>
    <definedName name="_171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363"}</definedName>
    <definedName name="_171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362"}</definedName>
    <definedName name="_171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362"}</definedName>
    <definedName name="_17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368"}</definedName>
    <definedName name="_17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368"}</definedName>
    <definedName name="_171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361"}</definedName>
    <definedName name="_171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361"}</definedName>
    <definedName name="_171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360"}</definedName>
    <definedName name="_171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360"}</definedName>
    <definedName name="_171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359"}</definedName>
    <definedName name="_171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359"}</definedName>
    <definedName name="_171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358"}</definedName>
    <definedName name="_171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358"}</definedName>
    <definedName name="_171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357"}</definedName>
    <definedName name="_171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357"}</definedName>
    <definedName name="_171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356"}</definedName>
    <definedName name="_171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356"}</definedName>
    <definedName name="_171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355"}</definedName>
    <definedName name="_171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355"}</definedName>
    <definedName name="_171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354"}</definedName>
    <definedName name="_171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354"}</definedName>
    <definedName name="_171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353"}</definedName>
    <definedName name="_171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353"}</definedName>
    <definedName name="_171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352"}</definedName>
    <definedName name="_171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352"}</definedName>
    <definedName name="_17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367"}</definedName>
    <definedName name="_17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367"}</definedName>
    <definedName name="_171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351"}</definedName>
    <definedName name="_171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351"}</definedName>
    <definedName name="_171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350"}</definedName>
    <definedName name="_171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350"}</definedName>
    <definedName name="_171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349"}</definedName>
    <definedName name="_171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349"}</definedName>
    <definedName name="_171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348"}</definedName>
    <definedName name="_171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348"}</definedName>
    <definedName name="_171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347"}</definedName>
    <definedName name="_171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347"}</definedName>
    <definedName name="_171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346"}</definedName>
    <definedName name="_171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346"}</definedName>
    <definedName name="_171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345"}</definedName>
    <definedName name="_171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345"}</definedName>
    <definedName name="_171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344"}</definedName>
    <definedName name="_171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344"}</definedName>
    <definedName name="_171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343"}</definedName>
    <definedName name="_171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343"}</definedName>
    <definedName name="_171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342"}</definedName>
    <definedName name="_171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342"}</definedName>
    <definedName name="_17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366"}</definedName>
    <definedName name="_17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366"}</definedName>
    <definedName name="_171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341"}</definedName>
    <definedName name="_171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341"}</definedName>
    <definedName name="_171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340"}</definedName>
    <definedName name="_171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340"}</definedName>
    <definedName name="_171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339"}</definedName>
    <definedName name="_171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339"}</definedName>
    <definedName name="_171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338"}</definedName>
    <definedName name="_171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338"}</definedName>
    <definedName name="_171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337"}</definedName>
    <definedName name="_171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337"}</definedName>
    <definedName name="_171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336"}</definedName>
    <definedName name="_171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336"}</definedName>
    <definedName name="_171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335"}</definedName>
    <definedName name="_171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335"}</definedName>
    <definedName name="_171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334"}</definedName>
    <definedName name="_171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334"}</definedName>
    <definedName name="_171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333"}</definedName>
    <definedName name="_171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333"}</definedName>
    <definedName name="_171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332"}</definedName>
    <definedName name="_171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332"}</definedName>
    <definedName name="_17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365"}</definedName>
    <definedName name="_17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365"}</definedName>
    <definedName name="_171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331"}</definedName>
    <definedName name="_171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331"}</definedName>
    <definedName name="_171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330"}</definedName>
    <definedName name="_171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330"}</definedName>
    <definedName name="_171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329"}</definedName>
    <definedName name="_171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329"}</definedName>
    <definedName name="_171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328"}</definedName>
    <definedName name="_171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328"}</definedName>
    <definedName name="_171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327"}</definedName>
    <definedName name="_171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327"}</definedName>
    <definedName name="_171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326"}</definedName>
    <definedName name="_171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326"}</definedName>
    <definedName name="_171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325"}</definedName>
    <definedName name="_171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325"}</definedName>
    <definedName name="_171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324"}</definedName>
    <definedName name="_171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324"}</definedName>
    <definedName name="_171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323"}</definedName>
    <definedName name="_171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323"}</definedName>
    <definedName name="_171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322"}</definedName>
    <definedName name="_171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322"}</definedName>
    <definedName name="_17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364"}</definedName>
    <definedName name="_17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364"}</definedName>
    <definedName name="_171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321"}</definedName>
    <definedName name="_171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321"}</definedName>
    <definedName name="_171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320"}</definedName>
    <definedName name="_171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320"}</definedName>
    <definedName name="_171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319"}</definedName>
    <definedName name="_171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319"}</definedName>
    <definedName name="_171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318"}</definedName>
    <definedName name="_171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318"}</definedName>
    <definedName name="_171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317"}</definedName>
    <definedName name="_171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317"}</definedName>
    <definedName name="_171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316"}</definedName>
    <definedName name="_171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316"}</definedName>
    <definedName name="_171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315"}</definedName>
    <definedName name="_171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315"}</definedName>
    <definedName name="_171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314"}</definedName>
    <definedName name="_171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314"}</definedName>
    <definedName name="_171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313"}</definedName>
    <definedName name="_171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313"}</definedName>
    <definedName name="_171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312"}</definedName>
    <definedName name="_171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312"}</definedName>
    <definedName name="_17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363"}</definedName>
    <definedName name="_17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363"}</definedName>
    <definedName name="_171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311"}</definedName>
    <definedName name="_171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311"}</definedName>
    <definedName name="_171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310"}</definedName>
    <definedName name="_171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310"}</definedName>
    <definedName name="_171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309"}</definedName>
    <definedName name="_171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309"}</definedName>
    <definedName name="_171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308"}</definedName>
    <definedName name="_171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308"}</definedName>
    <definedName name="_171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307"}</definedName>
    <definedName name="_171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307"}</definedName>
    <definedName name="_171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306"}</definedName>
    <definedName name="_171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306"}</definedName>
    <definedName name="_171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305"}</definedName>
    <definedName name="_171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305"}</definedName>
    <definedName name="_171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304"}</definedName>
    <definedName name="_171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304"}</definedName>
    <definedName name="_171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303"}</definedName>
    <definedName name="_171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303"}</definedName>
    <definedName name="_171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302"}</definedName>
    <definedName name="_171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302"}</definedName>
    <definedName name="_17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362"}</definedName>
    <definedName name="_17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362"}</definedName>
    <definedName name="_171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301"}</definedName>
    <definedName name="_171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301"}</definedName>
    <definedName name="_171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300"}</definedName>
    <definedName name="_171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300"}</definedName>
    <definedName name="_171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299"}</definedName>
    <definedName name="_171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299"}</definedName>
    <definedName name="_171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298"}</definedName>
    <definedName name="_171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298"}</definedName>
    <definedName name="_171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297"}</definedName>
    <definedName name="_171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297"}</definedName>
    <definedName name="_171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296"}</definedName>
    <definedName name="_171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296"}</definedName>
    <definedName name="_171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295"}</definedName>
    <definedName name="_171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295"}</definedName>
    <definedName name="_171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294"}</definedName>
    <definedName name="_171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294"}</definedName>
    <definedName name="_171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293"}</definedName>
    <definedName name="_171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293"}</definedName>
    <definedName name="_171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292"}</definedName>
    <definedName name="_171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292"}</definedName>
    <definedName name="_17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361"}</definedName>
    <definedName name="_17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361"}</definedName>
    <definedName name="_171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291"}</definedName>
    <definedName name="_171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291"}</definedName>
    <definedName name="_171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290"}</definedName>
    <definedName name="_171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290"}</definedName>
    <definedName name="_171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289"}</definedName>
    <definedName name="_171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289"}</definedName>
    <definedName name="_171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288"}</definedName>
    <definedName name="_171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288"}</definedName>
    <definedName name="_171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287"}</definedName>
    <definedName name="_171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287"}</definedName>
    <definedName name="_171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286"}</definedName>
    <definedName name="_171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286"}</definedName>
    <definedName name="_171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285"}</definedName>
    <definedName name="_171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285"}</definedName>
    <definedName name="_171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284"}</definedName>
    <definedName name="_171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284"}</definedName>
    <definedName name="_171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283"}</definedName>
    <definedName name="_171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283"}</definedName>
    <definedName name="_171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282"}</definedName>
    <definedName name="_171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282"}</definedName>
    <definedName name="_171YBMAYO_M">#REF!</definedName>
    <definedName name="_172__123Graph_ACHART_20" hidden="1">#REF!</definedName>
    <definedName name="_172__123Graph_DCHART_15" hidden="1">#REF!</definedName>
    <definedName name="_172__123Graph_FCHART_7" hidden="1">#REF!</definedName>
    <definedName name="_172__123Graph_XCHART_7" hidden="1">#REF!</definedName>
    <definedName name="_172__123Graph_XCHART_9" hidden="1">#REF!</definedName>
    <definedName name="_1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387"}</definedName>
    <definedName name="_1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387"}</definedName>
    <definedName name="_17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360"}</definedName>
    <definedName name="_17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360"}</definedName>
    <definedName name="_172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281"}</definedName>
    <definedName name="_172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281"}</definedName>
    <definedName name="_172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280"}</definedName>
    <definedName name="_172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280"}</definedName>
    <definedName name="_172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279"}</definedName>
    <definedName name="_172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279"}</definedName>
    <definedName name="_172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278"}</definedName>
    <definedName name="_172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278"}</definedName>
    <definedName name="_172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277"}</definedName>
    <definedName name="_172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277"}</definedName>
    <definedName name="_172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276"}</definedName>
    <definedName name="_172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276"}</definedName>
    <definedName name="_172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275"}</definedName>
    <definedName name="_172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275"}</definedName>
    <definedName name="_172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274"}</definedName>
    <definedName name="_172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274"}</definedName>
    <definedName name="_172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273"}</definedName>
    <definedName name="_172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273"}</definedName>
    <definedName name="_172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272"}</definedName>
    <definedName name="_172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272"}</definedName>
    <definedName name="_17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359"}</definedName>
    <definedName name="_17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359"}</definedName>
    <definedName name="_172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271"}</definedName>
    <definedName name="_172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271"}</definedName>
    <definedName name="_172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270"}</definedName>
    <definedName name="_172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270"}</definedName>
    <definedName name="_172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269"}</definedName>
    <definedName name="_172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269"}</definedName>
    <definedName name="_172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268"}</definedName>
    <definedName name="_172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268"}</definedName>
    <definedName name="_172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267"}</definedName>
    <definedName name="_172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267"}</definedName>
    <definedName name="_172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266"}</definedName>
    <definedName name="_172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266"}</definedName>
    <definedName name="_172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265"}</definedName>
    <definedName name="_172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265"}</definedName>
    <definedName name="_172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264"}</definedName>
    <definedName name="_172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264"}</definedName>
    <definedName name="_172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263"}</definedName>
    <definedName name="_172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263"}</definedName>
    <definedName name="_172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262"}</definedName>
    <definedName name="_172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262"}</definedName>
    <definedName name="_17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358"}</definedName>
    <definedName name="_17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358"}</definedName>
    <definedName name="_172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261"}</definedName>
    <definedName name="_172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261"}</definedName>
    <definedName name="_172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260"}</definedName>
    <definedName name="_172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260"}</definedName>
    <definedName name="_172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259"}</definedName>
    <definedName name="_172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259"}</definedName>
    <definedName name="_172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258"}</definedName>
    <definedName name="_172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258"}</definedName>
    <definedName name="_172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257"}</definedName>
    <definedName name="_172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257"}</definedName>
    <definedName name="_172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256"}</definedName>
    <definedName name="_172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256"}</definedName>
    <definedName name="_172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255"}</definedName>
    <definedName name="_172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255"}</definedName>
    <definedName name="_172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254"}</definedName>
    <definedName name="_172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254"}</definedName>
    <definedName name="_172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253"}</definedName>
    <definedName name="_172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253"}</definedName>
    <definedName name="_172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252"}</definedName>
    <definedName name="_172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252"}</definedName>
    <definedName name="_17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357"}</definedName>
    <definedName name="_17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357"}</definedName>
    <definedName name="_172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251"}</definedName>
    <definedName name="_172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251"}</definedName>
    <definedName name="_172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250"}</definedName>
    <definedName name="_172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250"}</definedName>
    <definedName name="_172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249"}</definedName>
    <definedName name="_172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249"}</definedName>
    <definedName name="_172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248"}</definedName>
    <definedName name="_172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248"}</definedName>
    <definedName name="_172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247"}</definedName>
    <definedName name="_172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247"}</definedName>
    <definedName name="_172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246"}</definedName>
    <definedName name="_172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246"}</definedName>
    <definedName name="_172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245"}</definedName>
    <definedName name="_172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245"}</definedName>
    <definedName name="_172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244"}</definedName>
    <definedName name="_172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244"}</definedName>
    <definedName name="_172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243"}</definedName>
    <definedName name="_172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243"}</definedName>
    <definedName name="_172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242"}</definedName>
    <definedName name="_172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242"}</definedName>
    <definedName name="_17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356"}</definedName>
    <definedName name="_17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356"}</definedName>
    <definedName name="_172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241"}</definedName>
    <definedName name="_172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241"}</definedName>
    <definedName name="_172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240"}</definedName>
    <definedName name="_172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240"}</definedName>
    <definedName name="_172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239"}</definedName>
    <definedName name="_172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239"}</definedName>
    <definedName name="_172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238"}</definedName>
    <definedName name="_172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238"}</definedName>
    <definedName name="_172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237"}</definedName>
    <definedName name="_172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237"}</definedName>
    <definedName name="_172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236"}</definedName>
    <definedName name="_172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236"}</definedName>
    <definedName name="_172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235"}</definedName>
    <definedName name="_172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235"}</definedName>
    <definedName name="_172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234"}</definedName>
    <definedName name="_172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234"}</definedName>
    <definedName name="_172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233"}</definedName>
    <definedName name="_172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233"}</definedName>
    <definedName name="_172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232"}</definedName>
    <definedName name="_172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232"}</definedName>
    <definedName name="_17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355"}</definedName>
    <definedName name="_17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355"}</definedName>
    <definedName name="_172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231"}</definedName>
    <definedName name="_172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231"}</definedName>
    <definedName name="_172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230"}</definedName>
    <definedName name="_172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230"}</definedName>
    <definedName name="_172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229"}</definedName>
    <definedName name="_172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229"}</definedName>
    <definedName name="_172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228"}</definedName>
    <definedName name="_172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228"}</definedName>
    <definedName name="_172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227"}</definedName>
    <definedName name="_172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227"}</definedName>
    <definedName name="_172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226"}</definedName>
    <definedName name="_172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226"}</definedName>
    <definedName name="_172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225"}</definedName>
    <definedName name="_172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225"}</definedName>
    <definedName name="_172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224"}</definedName>
    <definedName name="_172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224"}</definedName>
    <definedName name="_172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223"}</definedName>
    <definedName name="_172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223"}</definedName>
    <definedName name="_172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222"}</definedName>
    <definedName name="_172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222"}</definedName>
    <definedName name="_17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354"}</definedName>
    <definedName name="_17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354"}</definedName>
    <definedName name="_172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221"}</definedName>
    <definedName name="_172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221"}</definedName>
    <definedName name="_172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220"}</definedName>
    <definedName name="_172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220"}</definedName>
    <definedName name="_172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219"}</definedName>
    <definedName name="_172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219"}</definedName>
    <definedName name="_172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218"}</definedName>
    <definedName name="_172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218"}</definedName>
    <definedName name="_172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217"}</definedName>
    <definedName name="_172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217"}</definedName>
    <definedName name="_172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216"}</definedName>
    <definedName name="_172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216"}</definedName>
    <definedName name="_172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215"}</definedName>
    <definedName name="_172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215"}</definedName>
    <definedName name="_172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214"}</definedName>
    <definedName name="_172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214"}</definedName>
    <definedName name="_172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213"}</definedName>
    <definedName name="_172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213"}</definedName>
    <definedName name="_172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212"}</definedName>
    <definedName name="_172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212"}</definedName>
    <definedName name="_17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353"}</definedName>
    <definedName name="_17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353"}</definedName>
    <definedName name="_172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211"}</definedName>
    <definedName name="_172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211"}</definedName>
    <definedName name="_172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210"}</definedName>
    <definedName name="_172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210"}</definedName>
    <definedName name="_172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209"}</definedName>
    <definedName name="_172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209"}</definedName>
    <definedName name="_172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208"}</definedName>
    <definedName name="_172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208"}</definedName>
    <definedName name="_172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207"}</definedName>
    <definedName name="_172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207"}</definedName>
    <definedName name="_172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206"}</definedName>
    <definedName name="_172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206"}</definedName>
    <definedName name="_172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205"}</definedName>
    <definedName name="_172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205"}</definedName>
    <definedName name="_172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204"}</definedName>
    <definedName name="_172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204"}</definedName>
    <definedName name="_172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203"}</definedName>
    <definedName name="_172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203"}</definedName>
    <definedName name="_172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202"}</definedName>
    <definedName name="_172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202"}</definedName>
    <definedName name="_17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352"}</definedName>
    <definedName name="_17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352"}</definedName>
    <definedName name="_172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201"}</definedName>
    <definedName name="_172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201"}</definedName>
    <definedName name="_172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200"}</definedName>
    <definedName name="_172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200"}</definedName>
    <definedName name="_172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199"}</definedName>
    <definedName name="_172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199"}</definedName>
    <definedName name="_172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198"}</definedName>
    <definedName name="_172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198"}</definedName>
    <definedName name="_172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197"}</definedName>
    <definedName name="_172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197"}</definedName>
    <definedName name="_172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196"}</definedName>
    <definedName name="_172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196"}</definedName>
    <definedName name="_172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195"}</definedName>
    <definedName name="_172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195"}</definedName>
    <definedName name="_172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194"}</definedName>
    <definedName name="_172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194"}</definedName>
    <definedName name="_172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193"}</definedName>
    <definedName name="_172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193"}</definedName>
    <definedName name="_172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192"}</definedName>
    <definedName name="_172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192"}</definedName>
    <definedName name="_17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351"}</definedName>
    <definedName name="_17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351"}</definedName>
    <definedName name="_172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191"}</definedName>
    <definedName name="_172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191"}</definedName>
    <definedName name="_172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190"}</definedName>
    <definedName name="_172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190"}</definedName>
    <definedName name="_172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189"}</definedName>
    <definedName name="_172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189"}</definedName>
    <definedName name="_172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188"}</definedName>
    <definedName name="_172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188"}</definedName>
    <definedName name="_172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187"}</definedName>
    <definedName name="_172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187"}</definedName>
    <definedName name="_172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186"}</definedName>
    <definedName name="_172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186"}</definedName>
    <definedName name="_172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185"}</definedName>
    <definedName name="_172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185"}</definedName>
    <definedName name="_172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184"}</definedName>
    <definedName name="_172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184"}</definedName>
    <definedName name="_172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183"}</definedName>
    <definedName name="_172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183"}</definedName>
    <definedName name="_172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182"}</definedName>
    <definedName name="_172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182"}</definedName>
    <definedName name="_173__123Graph_ACHART_22" hidden="1">#REF!</definedName>
    <definedName name="_173__123Graph_DCHART_16" hidden="1">#REF!</definedName>
    <definedName name="_173__123Graph_DGROWTH_REVS_A" hidden="1">#REF!</definedName>
    <definedName name="_173__123Graph_FCHART_8" hidden="1">#REF!</definedName>
    <definedName name="_173__123Graph_XCHART_8" hidden="1">#REF!</definedName>
    <definedName name="_1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386"}</definedName>
    <definedName name="_1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386"}</definedName>
    <definedName name="_17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350"}</definedName>
    <definedName name="_17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350"}</definedName>
    <definedName name="_173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181"}</definedName>
    <definedName name="_173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181"}</definedName>
    <definedName name="_173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180"}</definedName>
    <definedName name="_173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180"}</definedName>
    <definedName name="_173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179"}</definedName>
    <definedName name="_173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179"}</definedName>
    <definedName name="_173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178"}</definedName>
    <definedName name="_173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178"}</definedName>
    <definedName name="_173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177"}</definedName>
    <definedName name="_173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177"}</definedName>
    <definedName name="_173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176"}</definedName>
    <definedName name="_173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176"}</definedName>
    <definedName name="_173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175"}</definedName>
    <definedName name="_173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175"}</definedName>
    <definedName name="_173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174"}</definedName>
    <definedName name="_173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174"}</definedName>
    <definedName name="_173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173"}</definedName>
    <definedName name="_173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173"}</definedName>
    <definedName name="_173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172"}</definedName>
    <definedName name="_173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172"}</definedName>
    <definedName name="_17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349"}</definedName>
    <definedName name="_17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349"}</definedName>
    <definedName name="_173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171"}</definedName>
    <definedName name="_173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171"}</definedName>
    <definedName name="_173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170"}</definedName>
    <definedName name="_173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170"}</definedName>
    <definedName name="_173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169"}</definedName>
    <definedName name="_173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169"}</definedName>
    <definedName name="_173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168"}</definedName>
    <definedName name="_173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168"}</definedName>
    <definedName name="_173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167"}</definedName>
    <definedName name="_173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167"}</definedName>
    <definedName name="_173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166"}</definedName>
    <definedName name="_173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166"}</definedName>
    <definedName name="_173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165"}</definedName>
    <definedName name="_173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165"}</definedName>
    <definedName name="_173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164"}</definedName>
    <definedName name="_173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164"}</definedName>
    <definedName name="_173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163"}</definedName>
    <definedName name="_173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163"}</definedName>
    <definedName name="_173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162"}</definedName>
    <definedName name="_173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162"}</definedName>
    <definedName name="_17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348"}</definedName>
    <definedName name="_17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348"}</definedName>
    <definedName name="_173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161"}</definedName>
    <definedName name="_173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161"}</definedName>
    <definedName name="_173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160"}</definedName>
    <definedName name="_173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160"}</definedName>
    <definedName name="_173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159"}</definedName>
    <definedName name="_173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159"}</definedName>
    <definedName name="_173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158"}</definedName>
    <definedName name="_173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158"}</definedName>
    <definedName name="_173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157"}</definedName>
    <definedName name="_173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157"}</definedName>
    <definedName name="_173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156"}</definedName>
    <definedName name="_173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156"}</definedName>
    <definedName name="_173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155"}</definedName>
    <definedName name="_173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155"}</definedName>
    <definedName name="_173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154"}</definedName>
    <definedName name="_173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154"}</definedName>
    <definedName name="_173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153"}</definedName>
    <definedName name="_173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153"}</definedName>
    <definedName name="_173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152"}</definedName>
    <definedName name="_173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152"}</definedName>
    <definedName name="_17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347"}</definedName>
    <definedName name="_17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347"}</definedName>
    <definedName name="_173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151"}</definedName>
    <definedName name="_173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151"}</definedName>
    <definedName name="_173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150"}</definedName>
    <definedName name="_173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150"}</definedName>
    <definedName name="_173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149"}</definedName>
    <definedName name="_173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149"}</definedName>
    <definedName name="_173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148"}</definedName>
    <definedName name="_173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148"}</definedName>
    <definedName name="_173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147"}</definedName>
    <definedName name="_173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147"}</definedName>
    <definedName name="_173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146"}</definedName>
    <definedName name="_173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146"}</definedName>
    <definedName name="_173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145"}</definedName>
    <definedName name="_173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145"}</definedName>
    <definedName name="_173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144"}</definedName>
    <definedName name="_173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144"}</definedName>
    <definedName name="_173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143"}</definedName>
    <definedName name="_173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143"}</definedName>
    <definedName name="_173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142"}</definedName>
    <definedName name="_173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142"}</definedName>
    <definedName name="_17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346"}</definedName>
    <definedName name="_17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346"}</definedName>
    <definedName name="_173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141"}</definedName>
    <definedName name="_173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141"}</definedName>
    <definedName name="_173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140"}</definedName>
    <definedName name="_173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140"}</definedName>
    <definedName name="_173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139"}</definedName>
    <definedName name="_173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139"}</definedName>
    <definedName name="_173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138"}</definedName>
    <definedName name="_173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138"}</definedName>
    <definedName name="_173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137"}</definedName>
    <definedName name="_173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137"}</definedName>
    <definedName name="_173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136"}</definedName>
    <definedName name="_173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136"}</definedName>
    <definedName name="_173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135"}</definedName>
    <definedName name="_173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135"}</definedName>
    <definedName name="_173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134"}</definedName>
    <definedName name="_173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134"}</definedName>
    <definedName name="_173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133"}</definedName>
    <definedName name="_173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133"}</definedName>
    <definedName name="_173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132"}</definedName>
    <definedName name="_173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132"}</definedName>
    <definedName name="_17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345"}</definedName>
    <definedName name="_17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345"}</definedName>
    <definedName name="_173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131"}</definedName>
    <definedName name="_173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131"}</definedName>
    <definedName name="_173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130"}</definedName>
    <definedName name="_173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130"}</definedName>
    <definedName name="_173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129"}</definedName>
    <definedName name="_173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129"}</definedName>
    <definedName name="_173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128"}</definedName>
    <definedName name="_173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128"}</definedName>
    <definedName name="_173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127"}</definedName>
    <definedName name="_173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127"}</definedName>
    <definedName name="_173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126"}</definedName>
    <definedName name="_173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126"}</definedName>
    <definedName name="_173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125"}</definedName>
    <definedName name="_173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125"}</definedName>
    <definedName name="_173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124"}</definedName>
    <definedName name="_173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124"}</definedName>
    <definedName name="_173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123"}</definedName>
    <definedName name="_173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123"}</definedName>
    <definedName name="_173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122"}</definedName>
    <definedName name="_173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122"}</definedName>
    <definedName name="_17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344"}</definedName>
    <definedName name="_17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344"}</definedName>
    <definedName name="_173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121"}</definedName>
    <definedName name="_173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121"}</definedName>
    <definedName name="_173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120"}</definedName>
    <definedName name="_173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120"}</definedName>
    <definedName name="_173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119"}</definedName>
    <definedName name="_173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119"}</definedName>
    <definedName name="_173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118"}</definedName>
    <definedName name="_173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118"}</definedName>
    <definedName name="_173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117"}</definedName>
    <definedName name="_173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117"}</definedName>
    <definedName name="_173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116"}</definedName>
    <definedName name="_173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116"}</definedName>
    <definedName name="_173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115"}</definedName>
    <definedName name="_173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115"}</definedName>
    <definedName name="_173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114"}</definedName>
    <definedName name="_173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114"}</definedName>
    <definedName name="_173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113"}</definedName>
    <definedName name="_173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113"}</definedName>
    <definedName name="_173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112"}</definedName>
    <definedName name="_173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112"}</definedName>
    <definedName name="_17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343"}</definedName>
    <definedName name="_17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343"}</definedName>
    <definedName name="_173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111"}</definedName>
    <definedName name="_173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111"}</definedName>
    <definedName name="_173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110"}</definedName>
    <definedName name="_173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110"}</definedName>
    <definedName name="_173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109"}</definedName>
    <definedName name="_173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109"}</definedName>
    <definedName name="_173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108"}</definedName>
    <definedName name="_173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108"}</definedName>
    <definedName name="_173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107"}</definedName>
    <definedName name="_173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107"}</definedName>
    <definedName name="_173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106"}</definedName>
    <definedName name="_173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106"}</definedName>
    <definedName name="_173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105"}</definedName>
    <definedName name="_173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105"}</definedName>
    <definedName name="_173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104"}</definedName>
    <definedName name="_173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104"}</definedName>
    <definedName name="_173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103"}</definedName>
    <definedName name="_173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103"}</definedName>
    <definedName name="_173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102"}</definedName>
    <definedName name="_173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102"}</definedName>
    <definedName name="_17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342"}</definedName>
    <definedName name="_17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342"}</definedName>
    <definedName name="_173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101"}</definedName>
    <definedName name="_173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101"}</definedName>
    <definedName name="_173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100"}</definedName>
    <definedName name="_173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100"}</definedName>
    <definedName name="_1738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99"}</definedName>
    <definedName name="_1738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99"}</definedName>
    <definedName name="_1738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98"}</definedName>
    <definedName name="_1738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98"}</definedName>
    <definedName name="_1738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97"}</definedName>
    <definedName name="_1738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97"}</definedName>
    <definedName name="_1738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96"}</definedName>
    <definedName name="_1738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96"}</definedName>
    <definedName name="_1738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95"}</definedName>
    <definedName name="_1738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95"}</definedName>
    <definedName name="_1738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94"}</definedName>
    <definedName name="_1738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94"}</definedName>
    <definedName name="_1738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93"}</definedName>
    <definedName name="_1738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93"}</definedName>
    <definedName name="_1738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92"}</definedName>
    <definedName name="_1738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92"}</definedName>
    <definedName name="_17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341"}</definedName>
    <definedName name="_17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341"}</definedName>
    <definedName name="_1739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91"}</definedName>
    <definedName name="_1739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91"}</definedName>
    <definedName name="_1739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90"}</definedName>
    <definedName name="_1739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90"}</definedName>
    <definedName name="_1739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89"}</definedName>
    <definedName name="_1739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89"}</definedName>
    <definedName name="_1739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88"}</definedName>
    <definedName name="_1739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88"}</definedName>
    <definedName name="_1739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87"}</definedName>
    <definedName name="_1739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87"}</definedName>
    <definedName name="_1739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86"}</definedName>
    <definedName name="_1739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86"}</definedName>
    <definedName name="_1739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85"}</definedName>
    <definedName name="_1739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85"}</definedName>
    <definedName name="_1739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84"}</definedName>
    <definedName name="_1739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84"}</definedName>
    <definedName name="_1739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83"}</definedName>
    <definedName name="_1739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83"}</definedName>
    <definedName name="_1739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82"}</definedName>
    <definedName name="_1739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82"}</definedName>
    <definedName name="_173YBNOVO_M">#REF!</definedName>
    <definedName name="_174__123Graph_ACHART_23" hidden="1">#REF!</definedName>
    <definedName name="_174__123Graph_DCHART_17" hidden="1">#REF!</definedName>
    <definedName name="_174__123Graph_FCHART_9" hidden="1">#REF!</definedName>
    <definedName name="_174__123Graph_XCHART_9" hidden="1">#REF!</definedName>
    <definedName name="_1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385"}</definedName>
    <definedName name="_1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385"}</definedName>
    <definedName name="_17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340"}</definedName>
    <definedName name="_17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340"}</definedName>
    <definedName name="_1740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81"}</definedName>
    <definedName name="_1740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81"}</definedName>
    <definedName name="_1740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80"}</definedName>
    <definedName name="_1740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80"}</definedName>
    <definedName name="_1740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79"}</definedName>
    <definedName name="_1740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79"}</definedName>
    <definedName name="_1740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78"}</definedName>
    <definedName name="_1740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78"}</definedName>
    <definedName name="_1740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77"}</definedName>
    <definedName name="_1740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77"}</definedName>
    <definedName name="_1740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76"}</definedName>
    <definedName name="_1740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76"}</definedName>
    <definedName name="_1740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75"}</definedName>
    <definedName name="_1740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75"}</definedName>
    <definedName name="_1740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74"}</definedName>
    <definedName name="_1740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74"}</definedName>
    <definedName name="_1740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73"}</definedName>
    <definedName name="_1740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73"}</definedName>
    <definedName name="_1740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72"}</definedName>
    <definedName name="_1740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72"}</definedName>
    <definedName name="_17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339"}</definedName>
    <definedName name="_17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339"}</definedName>
    <definedName name="_1741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71"}</definedName>
    <definedName name="_1741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71"}</definedName>
    <definedName name="_1741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70"}</definedName>
    <definedName name="_1741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70"}</definedName>
    <definedName name="_1741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69"}</definedName>
    <definedName name="_1741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69"}</definedName>
    <definedName name="_1741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68"}</definedName>
    <definedName name="_1741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68"}</definedName>
    <definedName name="_1741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67"}</definedName>
    <definedName name="_1741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67"}</definedName>
    <definedName name="_1741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66"}</definedName>
    <definedName name="_1741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66"}</definedName>
    <definedName name="_1741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65"}</definedName>
    <definedName name="_1741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65"}</definedName>
    <definedName name="_1741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64"}</definedName>
    <definedName name="_1741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64"}</definedName>
    <definedName name="_1741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63"}</definedName>
    <definedName name="_1741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63"}</definedName>
    <definedName name="_1741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62"}</definedName>
    <definedName name="_1741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62"}</definedName>
    <definedName name="_17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338"}</definedName>
    <definedName name="_17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338"}</definedName>
    <definedName name="_1742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61"}</definedName>
    <definedName name="_1742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61"}</definedName>
    <definedName name="_1742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60"}</definedName>
    <definedName name="_1742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60"}</definedName>
    <definedName name="_1742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59"}</definedName>
    <definedName name="_1742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59"}</definedName>
    <definedName name="_1742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58"}</definedName>
    <definedName name="_1742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58"}</definedName>
    <definedName name="_1742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57"}</definedName>
    <definedName name="_1742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57"}</definedName>
    <definedName name="_1742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56"}</definedName>
    <definedName name="_1742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56"}</definedName>
    <definedName name="_1742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55"}</definedName>
    <definedName name="_1742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55"}</definedName>
    <definedName name="_1742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54"}</definedName>
    <definedName name="_1742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54"}</definedName>
    <definedName name="_1742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53"}</definedName>
    <definedName name="_1742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53"}</definedName>
    <definedName name="_1742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52"}</definedName>
    <definedName name="_1742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52"}</definedName>
    <definedName name="_17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337"}</definedName>
    <definedName name="_17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337"}</definedName>
    <definedName name="_1743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51"}</definedName>
    <definedName name="_1743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51"}</definedName>
    <definedName name="_1743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"}</definedName>
    <definedName name="_1743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50"}</definedName>
    <definedName name="_1743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"}</definedName>
    <definedName name="_1743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49"}</definedName>
    <definedName name="_1743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"}</definedName>
    <definedName name="_1743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48"}</definedName>
    <definedName name="_1743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"}</definedName>
    <definedName name="_1743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47"}</definedName>
    <definedName name="_1743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"}</definedName>
    <definedName name="_1743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46"}</definedName>
    <definedName name="_1743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"}</definedName>
    <definedName name="_1743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45"}</definedName>
    <definedName name="_1743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"}</definedName>
    <definedName name="_1743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44"}</definedName>
    <definedName name="_1743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"}</definedName>
    <definedName name="_1743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43"}</definedName>
    <definedName name="_1743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"}</definedName>
    <definedName name="_1743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42"}</definedName>
    <definedName name="_17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336"}</definedName>
    <definedName name="_17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336"}</definedName>
    <definedName name="_1744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"}</definedName>
    <definedName name="_1744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41"}</definedName>
    <definedName name="_1744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"}</definedName>
    <definedName name="_1744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40"}</definedName>
    <definedName name="_1744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"}</definedName>
    <definedName name="_1744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39"}</definedName>
    <definedName name="_1744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"}</definedName>
    <definedName name="_1744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38"}</definedName>
    <definedName name="_1744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"}</definedName>
    <definedName name="_1744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37"}</definedName>
    <definedName name="_1744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"}</definedName>
    <definedName name="_1744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36"}</definedName>
    <definedName name="_1744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"}</definedName>
    <definedName name="_1744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35"}</definedName>
    <definedName name="_1744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"}</definedName>
    <definedName name="_1744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34"}</definedName>
    <definedName name="_1744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"}</definedName>
    <definedName name="_1744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33"}</definedName>
    <definedName name="_1744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"}</definedName>
    <definedName name="_1744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32"}</definedName>
    <definedName name="_17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335"}</definedName>
    <definedName name="_17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335"}</definedName>
    <definedName name="_1745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"}</definedName>
    <definedName name="_1745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31"}</definedName>
    <definedName name="_1745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"}</definedName>
    <definedName name="_1745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30"}</definedName>
    <definedName name="_1745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"}</definedName>
    <definedName name="_1745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29"}</definedName>
    <definedName name="_1745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"}</definedName>
    <definedName name="_1745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28"}</definedName>
    <definedName name="_1745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"}</definedName>
    <definedName name="_1745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27"}</definedName>
    <definedName name="_1745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"}</definedName>
    <definedName name="_1745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26"}</definedName>
    <definedName name="_1745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"}</definedName>
    <definedName name="_1745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25"}</definedName>
    <definedName name="_1745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"}</definedName>
    <definedName name="_1745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24"}</definedName>
    <definedName name="_1745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"}</definedName>
    <definedName name="_1745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23"}</definedName>
    <definedName name="_1745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"}</definedName>
    <definedName name="_1745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22"}</definedName>
    <definedName name="_17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334"}</definedName>
    <definedName name="_17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334"}</definedName>
    <definedName name="_1746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"}</definedName>
    <definedName name="_1746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21"}</definedName>
    <definedName name="_1746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"}</definedName>
    <definedName name="_1746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20"}</definedName>
    <definedName name="_1746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"}</definedName>
    <definedName name="_1746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19"}</definedName>
    <definedName name="_1746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"}</definedName>
    <definedName name="_1746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18"}</definedName>
    <definedName name="_1746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"}</definedName>
    <definedName name="_1746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17"}</definedName>
    <definedName name="_1746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"}</definedName>
    <definedName name="_1746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16"}</definedName>
    <definedName name="_1746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"}</definedName>
    <definedName name="_1746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15"}</definedName>
    <definedName name="_1746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"}</definedName>
    <definedName name="_1746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14"}</definedName>
    <definedName name="_1746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"}</definedName>
    <definedName name="_1746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13"}</definedName>
    <definedName name="_1746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"}</definedName>
    <definedName name="_1746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12"}</definedName>
    <definedName name="_17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333"}</definedName>
    <definedName name="_17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333"}</definedName>
    <definedName name="_1747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"}</definedName>
    <definedName name="_1747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11"}</definedName>
    <definedName name="_1747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"}</definedName>
    <definedName name="_1747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10"}</definedName>
    <definedName name="_17472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"}</definedName>
    <definedName name="_17472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9"}</definedName>
    <definedName name="_17473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"}</definedName>
    <definedName name="_17473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8"}</definedName>
    <definedName name="_17474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"}</definedName>
    <definedName name="_17474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7"}</definedName>
    <definedName name="_17475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"}</definedName>
    <definedName name="_17475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6"}</definedName>
    <definedName name="_17476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"}</definedName>
    <definedName name="_17476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5"}</definedName>
    <definedName name="_17477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"}</definedName>
    <definedName name="_17477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4"}</definedName>
    <definedName name="_17478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"}</definedName>
    <definedName name="_17478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3"}</definedName>
    <definedName name="_17479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"}</definedName>
    <definedName name="_17479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2"}</definedName>
    <definedName name="_17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332"}</definedName>
    <definedName name="_17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332"}</definedName>
    <definedName name="_17480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"}</definedName>
    <definedName name="_17480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1"}</definedName>
    <definedName name="_17481__FDSAUDITLINK__" localSheetId="8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0"}</definedName>
    <definedName name="_17481__FDSAUDITLINK__" hidden="1">{"fdsup://directions/FAT Viewer?action=UPDATE&amp;creator=factset&amp;DYN_ARGS=TRUE&amp;DOC_NAME=FAT:FQL_AUDITING_CLIENT_TEMPLATE.FAT&amp;display_string=Audit&amp;VAR:KEY=BSVSZUPYJU&amp;VAR:QUERY=RkZfRU5UUlBSX1ZBTF9EQUlMWSgtMkFZLDQxMDY2LEQsLCwnRElMJyk=&amp;WINDOW=FIRST_POPUP&amp;HEIGHT=45","0&amp;WIDTH=450&amp;START_MAXIMIZED=FALSE&amp;VAR:CALENDAR=US&amp;VAR:SYMBOL=B07C79&amp;VAR:INDEX=0"}</definedName>
    <definedName name="_174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506"}</definedName>
    <definedName name="_174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506"}</definedName>
    <definedName name="_174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505"}</definedName>
    <definedName name="_174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505"}</definedName>
    <definedName name="_174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504"}</definedName>
    <definedName name="_174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504"}</definedName>
    <definedName name="_174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503"}</definedName>
    <definedName name="_174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503"}</definedName>
    <definedName name="_174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502"}</definedName>
    <definedName name="_174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502"}</definedName>
    <definedName name="_174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501"}</definedName>
    <definedName name="_174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501"}</definedName>
    <definedName name="_174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500"}</definedName>
    <definedName name="_174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500"}</definedName>
    <definedName name="_174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499"}</definedName>
    <definedName name="_174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499"}</definedName>
    <definedName name="_17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331"}</definedName>
    <definedName name="_17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331"}</definedName>
    <definedName name="_174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498"}</definedName>
    <definedName name="_174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498"}</definedName>
    <definedName name="_174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497"}</definedName>
    <definedName name="_174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497"}</definedName>
    <definedName name="_174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496"}</definedName>
    <definedName name="_174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496"}</definedName>
    <definedName name="_174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495"}</definedName>
    <definedName name="_174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495"}</definedName>
    <definedName name="_174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494"}</definedName>
    <definedName name="_174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494"}</definedName>
    <definedName name="_174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493"}</definedName>
    <definedName name="_174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493"}</definedName>
    <definedName name="_174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492"}</definedName>
    <definedName name="_174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492"}</definedName>
    <definedName name="_174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491"}</definedName>
    <definedName name="_174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491"}</definedName>
    <definedName name="_174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490"}</definedName>
    <definedName name="_174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490"}</definedName>
    <definedName name="_174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489"}</definedName>
    <definedName name="_174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489"}</definedName>
    <definedName name="_175__123Graph_AChart_3" hidden="1">#REF!</definedName>
    <definedName name="_175__123Graph_DCHART_18" hidden="1">#REF!</definedName>
    <definedName name="_175__123Graph_DGROWTH_REVS_B" hidden="1">#REF!</definedName>
    <definedName name="_175__123Graph_X_Chart_1A" hidden="1">#REF!</definedName>
    <definedName name="_1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384"}</definedName>
    <definedName name="_1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384"}</definedName>
    <definedName name="_17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330"}</definedName>
    <definedName name="_17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330"}</definedName>
    <definedName name="_175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488"}</definedName>
    <definedName name="_175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488"}</definedName>
    <definedName name="_175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487"}</definedName>
    <definedName name="_175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487"}</definedName>
    <definedName name="_175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486"}</definedName>
    <definedName name="_175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486"}</definedName>
    <definedName name="_175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485"}</definedName>
    <definedName name="_175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485"}</definedName>
    <definedName name="_175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484"}</definedName>
    <definedName name="_175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484"}</definedName>
    <definedName name="_175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483"}</definedName>
    <definedName name="_175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483"}</definedName>
    <definedName name="_175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482"}</definedName>
    <definedName name="_175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482"}</definedName>
    <definedName name="_175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481"}</definedName>
    <definedName name="_175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481"}</definedName>
    <definedName name="_175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480"}</definedName>
    <definedName name="_175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480"}</definedName>
    <definedName name="_175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479"}</definedName>
    <definedName name="_175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479"}</definedName>
    <definedName name="_17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329"}</definedName>
    <definedName name="_17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329"}</definedName>
    <definedName name="_175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478"}</definedName>
    <definedName name="_175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478"}</definedName>
    <definedName name="_175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477"}</definedName>
    <definedName name="_175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477"}</definedName>
    <definedName name="_175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476"}</definedName>
    <definedName name="_175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476"}</definedName>
    <definedName name="_175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475"}</definedName>
    <definedName name="_175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475"}</definedName>
    <definedName name="_175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474"}</definedName>
    <definedName name="_175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474"}</definedName>
    <definedName name="_175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473"}</definedName>
    <definedName name="_175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473"}</definedName>
    <definedName name="_175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472"}</definedName>
    <definedName name="_175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472"}</definedName>
    <definedName name="_175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471"}</definedName>
    <definedName name="_175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471"}</definedName>
    <definedName name="_175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470"}</definedName>
    <definedName name="_175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470"}</definedName>
    <definedName name="_175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469"}</definedName>
    <definedName name="_175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469"}</definedName>
    <definedName name="_17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328"}</definedName>
    <definedName name="_17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328"}</definedName>
    <definedName name="_175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468"}</definedName>
    <definedName name="_175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468"}</definedName>
    <definedName name="_175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467"}</definedName>
    <definedName name="_175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467"}</definedName>
    <definedName name="_175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466"}</definedName>
    <definedName name="_175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466"}</definedName>
    <definedName name="_175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465"}</definedName>
    <definedName name="_175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465"}</definedName>
    <definedName name="_175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464"}</definedName>
    <definedName name="_175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464"}</definedName>
    <definedName name="_175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463"}</definedName>
    <definedName name="_175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463"}</definedName>
    <definedName name="_175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462"}</definedName>
    <definedName name="_175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462"}</definedName>
    <definedName name="_175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461"}</definedName>
    <definedName name="_175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461"}</definedName>
    <definedName name="_175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460"}</definedName>
    <definedName name="_175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460"}</definedName>
    <definedName name="_175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459"}</definedName>
    <definedName name="_175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459"}</definedName>
    <definedName name="_17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327"}</definedName>
    <definedName name="_17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327"}</definedName>
    <definedName name="_175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458"}</definedName>
    <definedName name="_175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458"}</definedName>
    <definedName name="_175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457"}</definedName>
    <definedName name="_175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457"}</definedName>
    <definedName name="_175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456"}</definedName>
    <definedName name="_175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456"}</definedName>
    <definedName name="_175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455"}</definedName>
    <definedName name="_175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455"}</definedName>
    <definedName name="_175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454"}</definedName>
    <definedName name="_175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454"}</definedName>
    <definedName name="_175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453"}</definedName>
    <definedName name="_175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453"}</definedName>
    <definedName name="_175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452"}</definedName>
    <definedName name="_175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452"}</definedName>
    <definedName name="_175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451"}</definedName>
    <definedName name="_175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451"}</definedName>
    <definedName name="_175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450"}</definedName>
    <definedName name="_175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450"}</definedName>
    <definedName name="_175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449"}</definedName>
    <definedName name="_175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449"}</definedName>
    <definedName name="_17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326"}</definedName>
    <definedName name="_17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326"}</definedName>
    <definedName name="_175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448"}</definedName>
    <definedName name="_175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448"}</definedName>
    <definedName name="_175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447"}</definedName>
    <definedName name="_175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447"}</definedName>
    <definedName name="_175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446"}</definedName>
    <definedName name="_175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446"}</definedName>
    <definedName name="_175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445"}</definedName>
    <definedName name="_175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445"}</definedName>
    <definedName name="_175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444"}</definedName>
    <definedName name="_175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444"}</definedName>
    <definedName name="_175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443"}</definedName>
    <definedName name="_175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443"}</definedName>
    <definedName name="_175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442"}</definedName>
    <definedName name="_175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442"}</definedName>
    <definedName name="_175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441"}</definedName>
    <definedName name="_175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441"}</definedName>
    <definedName name="_175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440"}</definedName>
    <definedName name="_175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440"}</definedName>
    <definedName name="_175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439"}</definedName>
    <definedName name="_175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439"}</definedName>
    <definedName name="_17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325"}</definedName>
    <definedName name="_17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325"}</definedName>
    <definedName name="_175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438"}</definedName>
    <definedName name="_175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438"}</definedName>
    <definedName name="_175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437"}</definedName>
    <definedName name="_175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437"}</definedName>
    <definedName name="_175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436"}</definedName>
    <definedName name="_175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436"}</definedName>
    <definedName name="_175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435"}</definedName>
    <definedName name="_175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435"}</definedName>
    <definedName name="_175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434"}</definedName>
    <definedName name="_175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434"}</definedName>
    <definedName name="_175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433"}</definedName>
    <definedName name="_175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433"}</definedName>
    <definedName name="_175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432"}</definedName>
    <definedName name="_175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432"}</definedName>
    <definedName name="_175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431"}</definedName>
    <definedName name="_175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431"}</definedName>
    <definedName name="_175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430"}</definedName>
    <definedName name="_175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430"}</definedName>
    <definedName name="_175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429"}</definedName>
    <definedName name="_175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429"}</definedName>
    <definedName name="_17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324"}</definedName>
    <definedName name="_17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324"}</definedName>
    <definedName name="_175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428"}</definedName>
    <definedName name="_175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428"}</definedName>
    <definedName name="_175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427"}</definedName>
    <definedName name="_175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427"}</definedName>
    <definedName name="_175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426"}</definedName>
    <definedName name="_175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426"}</definedName>
    <definedName name="_175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425"}</definedName>
    <definedName name="_175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425"}</definedName>
    <definedName name="_175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424"}</definedName>
    <definedName name="_175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424"}</definedName>
    <definedName name="_175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423"}</definedName>
    <definedName name="_175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423"}</definedName>
    <definedName name="_175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422"}</definedName>
    <definedName name="_175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422"}</definedName>
    <definedName name="_175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421"}</definedName>
    <definedName name="_175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421"}</definedName>
    <definedName name="_175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420"}</definedName>
    <definedName name="_175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420"}</definedName>
    <definedName name="_175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419"}</definedName>
    <definedName name="_175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419"}</definedName>
    <definedName name="_17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323"}</definedName>
    <definedName name="_17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323"}</definedName>
    <definedName name="_175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418"}</definedName>
    <definedName name="_175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418"}</definedName>
    <definedName name="_175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417"}</definedName>
    <definedName name="_175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417"}</definedName>
    <definedName name="_175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416"}</definedName>
    <definedName name="_175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416"}</definedName>
    <definedName name="_175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415"}</definedName>
    <definedName name="_175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415"}</definedName>
    <definedName name="_175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414"}</definedName>
    <definedName name="_175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414"}</definedName>
    <definedName name="_175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413"}</definedName>
    <definedName name="_175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413"}</definedName>
    <definedName name="_175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412"}</definedName>
    <definedName name="_175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412"}</definedName>
    <definedName name="_175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411"}</definedName>
    <definedName name="_175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411"}</definedName>
    <definedName name="_175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410"}</definedName>
    <definedName name="_175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410"}</definedName>
    <definedName name="_175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409"}</definedName>
    <definedName name="_175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409"}</definedName>
    <definedName name="_17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322"}</definedName>
    <definedName name="_17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322"}</definedName>
    <definedName name="_175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408"}</definedName>
    <definedName name="_175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408"}</definedName>
    <definedName name="_175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407"}</definedName>
    <definedName name="_175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407"}</definedName>
    <definedName name="_175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406"}</definedName>
    <definedName name="_175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406"}</definedName>
    <definedName name="_175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405"}</definedName>
    <definedName name="_175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405"}</definedName>
    <definedName name="_175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404"}</definedName>
    <definedName name="_175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404"}</definedName>
    <definedName name="_175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403"}</definedName>
    <definedName name="_175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403"}</definedName>
    <definedName name="_175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402"}</definedName>
    <definedName name="_175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402"}</definedName>
    <definedName name="_175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401"}</definedName>
    <definedName name="_175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401"}</definedName>
    <definedName name="_175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400"}</definedName>
    <definedName name="_175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400"}</definedName>
    <definedName name="_175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399"}</definedName>
    <definedName name="_175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399"}</definedName>
    <definedName name="_17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321"}</definedName>
    <definedName name="_17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321"}</definedName>
    <definedName name="_175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398"}</definedName>
    <definedName name="_175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398"}</definedName>
    <definedName name="_175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397"}</definedName>
    <definedName name="_175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397"}</definedName>
    <definedName name="_175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396"}</definedName>
    <definedName name="_175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396"}</definedName>
    <definedName name="_175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395"}</definedName>
    <definedName name="_175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395"}</definedName>
    <definedName name="_175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394"}</definedName>
    <definedName name="_175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394"}</definedName>
    <definedName name="_175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393"}</definedName>
    <definedName name="_175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393"}</definedName>
    <definedName name="_175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392"}</definedName>
    <definedName name="_175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392"}</definedName>
    <definedName name="_175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391"}</definedName>
    <definedName name="_175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391"}</definedName>
    <definedName name="_175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390"}</definedName>
    <definedName name="_175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390"}</definedName>
    <definedName name="_175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389"}</definedName>
    <definedName name="_175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389"}</definedName>
    <definedName name="_175YBOCTO_M">#REF!</definedName>
    <definedName name="_176__123Graph_AChart_4" hidden="1">#REF!</definedName>
    <definedName name="_176__123Graph_DCHART_4" hidden="1">#REF!</definedName>
    <definedName name="_176__123Graph_XChart_1" hidden="1">#REF!</definedName>
    <definedName name="_176__123Graph_XCHART_10" hidden="1">#REF!</definedName>
    <definedName name="_1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383"}</definedName>
    <definedName name="_1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383"}</definedName>
    <definedName name="_17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320"}</definedName>
    <definedName name="_17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320"}</definedName>
    <definedName name="_176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388"}</definedName>
    <definedName name="_176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388"}</definedName>
    <definedName name="_176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387"}</definedName>
    <definedName name="_176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387"}</definedName>
    <definedName name="_176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386"}</definedName>
    <definedName name="_176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386"}</definedName>
    <definedName name="_176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385"}</definedName>
    <definedName name="_176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385"}</definedName>
    <definedName name="_176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384"}</definedName>
    <definedName name="_176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384"}</definedName>
    <definedName name="_176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383"}</definedName>
    <definedName name="_176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383"}</definedName>
    <definedName name="_176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382"}</definedName>
    <definedName name="_176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382"}</definedName>
    <definedName name="_176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381"}</definedName>
    <definedName name="_176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381"}</definedName>
    <definedName name="_176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380"}</definedName>
    <definedName name="_176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380"}</definedName>
    <definedName name="_176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379"}</definedName>
    <definedName name="_176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379"}</definedName>
    <definedName name="_17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319"}</definedName>
    <definedName name="_17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319"}</definedName>
    <definedName name="_176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378"}</definedName>
    <definedName name="_176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378"}</definedName>
    <definedName name="_176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377"}</definedName>
    <definedName name="_176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377"}</definedName>
    <definedName name="_176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376"}</definedName>
    <definedName name="_176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376"}</definedName>
    <definedName name="_176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375"}</definedName>
    <definedName name="_176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375"}</definedName>
    <definedName name="_176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374"}</definedName>
    <definedName name="_176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374"}</definedName>
    <definedName name="_176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373"}</definedName>
    <definedName name="_176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373"}</definedName>
    <definedName name="_176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372"}</definedName>
    <definedName name="_176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372"}</definedName>
    <definedName name="_176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371"}</definedName>
    <definedName name="_176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371"}</definedName>
    <definedName name="_176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370"}</definedName>
    <definedName name="_176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370"}</definedName>
    <definedName name="_176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369"}</definedName>
    <definedName name="_176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369"}</definedName>
    <definedName name="_17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318"}</definedName>
    <definedName name="_17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318"}</definedName>
    <definedName name="_176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368"}</definedName>
    <definedName name="_176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368"}</definedName>
    <definedName name="_176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367"}</definedName>
    <definedName name="_176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367"}</definedName>
    <definedName name="_176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366"}</definedName>
    <definedName name="_176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366"}</definedName>
    <definedName name="_176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365"}</definedName>
    <definedName name="_176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365"}</definedName>
    <definedName name="_176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364"}</definedName>
    <definedName name="_176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364"}</definedName>
    <definedName name="_176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363"}</definedName>
    <definedName name="_176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363"}</definedName>
    <definedName name="_176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362"}</definedName>
    <definedName name="_176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362"}</definedName>
    <definedName name="_176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361"}</definedName>
    <definedName name="_176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361"}</definedName>
    <definedName name="_176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360"}</definedName>
    <definedName name="_176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360"}</definedName>
    <definedName name="_176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359"}</definedName>
    <definedName name="_176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359"}</definedName>
    <definedName name="_17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317"}</definedName>
    <definedName name="_17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317"}</definedName>
    <definedName name="_176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358"}</definedName>
    <definedName name="_176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358"}</definedName>
    <definedName name="_176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357"}</definedName>
    <definedName name="_176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357"}</definedName>
    <definedName name="_176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356"}</definedName>
    <definedName name="_176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356"}</definedName>
    <definedName name="_176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355"}</definedName>
    <definedName name="_176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355"}</definedName>
    <definedName name="_176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354"}</definedName>
    <definedName name="_176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354"}</definedName>
    <definedName name="_176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353"}</definedName>
    <definedName name="_176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353"}</definedName>
    <definedName name="_176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352"}</definedName>
    <definedName name="_176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352"}</definedName>
    <definedName name="_176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351"}</definedName>
    <definedName name="_176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351"}</definedName>
    <definedName name="_176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350"}</definedName>
    <definedName name="_176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350"}</definedName>
    <definedName name="_176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349"}</definedName>
    <definedName name="_176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349"}</definedName>
    <definedName name="_17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316"}</definedName>
    <definedName name="_17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316"}</definedName>
    <definedName name="_176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348"}</definedName>
    <definedName name="_176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348"}</definedName>
    <definedName name="_176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347"}</definedName>
    <definedName name="_176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347"}</definedName>
    <definedName name="_176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346"}</definedName>
    <definedName name="_176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346"}</definedName>
    <definedName name="_176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345"}</definedName>
    <definedName name="_176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345"}</definedName>
    <definedName name="_176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344"}</definedName>
    <definedName name="_176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344"}</definedName>
    <definedName name="_176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343"}</definedName>
    <definedName name="_176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343"}</definedName>
    <definedName name="_176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342"}</definedName>
    <definedName name="_176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342"}</definedName>
    <definedName name="_176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341"}</definedName>
    <definedName name="_176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341"}</definedName>
    <definedName name="_176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340"}</definedName>
    <definedName name="_176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340"}</definedName>
    <definedName name="_176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339"}</definedName>
    <definedName name="_176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339"}</definedName>
    <definedName name="_17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315"}</definedName>
    <definedName name="_17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315"}</definedName>
    <definedName name="_176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338"}</definedName>
    <definedName name="_176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338"}</definedName>
    <definedName name="_176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337"}</definedName>
    <definedName name="_176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337"}</definedName>
    <definedName name="_176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336"}</definedName>
    <definedName name="_176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336"}</definedName>
    <definedName name="_176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335"}</definedName>
    <definedName name="_176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335"}</definedName>
    <definedName name="_176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334"}</definedName>
    <definedName name="_176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334"}</definedName>
    <definedName name="_176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333"}</definedName>
    <definedName name="_176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333"}</definedName>
    <definedName name="_176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332"}</definedName>
    <definedName name="_176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332"}</definedName>
    <definedName name="_176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331"}</definedName>
    <definedName name="_176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331"}</definedName>
    <definedName name="_176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330"}</definedName>
    <definedName name="_176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330"}</definedName>
    <definedName name="_176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329"}</definedName>
    <definedName name="_176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329"}</definedName>
    <definedName name="_17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314"}</definedName>
    <definedName name="_17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314"}</definedName>
    <definedName name="_176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328"}</definedName>
    <definedName name="_176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328"}</definedName>
    <definedName name="_176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327"}</definedName>
    <definedName name="_176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327"}</definedName>
    <definedName name="_176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326"}</definedName>
    <definedName name="_176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326"}</definedName>
    <definedName name="_176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325"}</definedName>
    <definedName name="_176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325"}</definedName>
    <definedName name="_176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324"}</definedName>
    <definedName name="_176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324"}</definedName>
    <definedName name="_176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323"}</definedName>
    <definedName name="_176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323"}</definedName>
    <definedName name="_176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322"}</definedName>
    <definedName name="_176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322"}</definedName>
    <definedName name="_176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321"}</definedName>
    <definedName name="_176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321"}</definedName>
    <definedName name="_176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320"}</definedName>
    <definedName name="_176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320"}</definedName>
    <definedName name="_176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319"}</definedName>
    <definedName name="_176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319"}</definedName>
    <definedName name="_17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313"}</definedName>
    <definedName name="_17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313"}</definedName>
    <definedName name="_176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318"}</definedName>
    <definedName name="_176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318"}</definedName>
    <definedName name="_176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317"}</definedName>
    <definedName name="_176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317"}</definedName>
    <definedName name="_176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316"}</definedName>
    <definedName name="_176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316"}</definedName>
    <definedName name="_176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315"}</definedName>
    <definedName name="_176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315"}</definedName>
    <definedName name="_176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314"}</definedName>
    <definedName name="_176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314"}</definedName>
    <definedName name="_176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313"}</definedName>
    <definedName name="_176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313"}</definedName>
    <definedName name="_176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312"}</definedName>
    <definedName name="_176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312"}</definedName>
    <definedName name="_176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311"}</definedName>
    <definedName name="_176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311"}</definedName>
    <definedName name="_176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310"}</definedName>
    <definedName name="_176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310"}</definedName>
    <definedName name="_176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309"}</definedName>
    <definedName name="_176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309"}</definedName>
    <definedName name="_17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312"}</definedName>
    <definedName name="_17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312"}</definedName>
    <definedName name="_176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308"}</definedName>
    <definedName name="_176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308"}</definedName>
    <definedName name="_176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307"}</definedName>
    <definedName name="_176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307"}</definedName>
    <definedName name="_176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306"}</definedName>
    <definedName name="_176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306"}</definedName>
    <definedName name="_176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305"}</definedName>
    <definedName name="_176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305"}</definedName>
    <definedName name="_176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304"}</definedName>
    <definedName name="_176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304"}</definedName>
    <definedName name="_176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303"}</definedName>
    <definedName name="_176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303"}</definedName>
    <definedName name="_176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302"}</definedName>
    <definedName name="_176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302"}</definedName>
    <definedName name="_176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301"}</definedName>
    <definedName name="_176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301"}</definedName>
    <definedName name="_176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300"}</definedName>
    <definedName name="_176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300"}</definedName>
    <definedName name="_176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299"}</definedName>
    <definedName name="_176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299"}</definedName>
    <definedName name="_17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311"}</definedName>
    <definedName name="_17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311"}</definedName>
    <definedName name="_176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298"}</definedName>
    <definedName name="_176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298"}</definedName>
    <definedName name="_176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297"}</definedName>
    <definedName name="_176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297"}</definedName>
    <definedName name="_176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296"}</definedName>
    <definedName name="_176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296"}</definedName>
    <definedName name="_176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295"}</definedName>
    <definedName name="_176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295"}</definedName>
    <definedName name="_176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294"}</definedName>
    <definedName name="_176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294"}</definedName>
    <definedName name="_176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293"}</definedName>
    <definedName name="_176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293"}</definedName>
    <definedName name="_176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292"}</definedName>
    <definedName name="_176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292"}</definedName>
    <definedName name="_176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291"}</definedName>
    <definedName name="_176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291"}</definedName>
    <definedName name="_176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290"}</definedName>
    <definedName name="_176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290"}</definedName>
    <definedName name="_176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289"}</definedName>
    <definedName name="_176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289"}</definedName>
    <definedName name="_177__123Graph_AChart_5" hidden="1">#REF!</definedName>
    <definedName name="_177__123Graph_DCHART_6" hidden="1">#REF!</definedName>
    <definedName name="_177__123Graph_XCHART_11" hidden="1">#REF!</definedName>
    <definedName name="_177__123Graph_XChart_2" hidden="1">#REF!</definedName>
    <definedName name="_1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382"}</definedName>
    <definedName name="_1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382"}</definedName>
    <definedName name="_17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310"}</definedName>
    <definedName name="_17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310"}</definedName>
    <definedName name="_177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288"}</definedName>
    <definedName name="_177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288"}</definedName>
    <definedName name="_177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287"}</definedName>
    <definedName name="_177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287"}</definedName>
    <definedName name="_177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286"}</definedName>
    <definedName name="_177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286"}</definedName>
    <definedName name="_177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285"}</definedName>
    <definedName name="_177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285"}</definedName>
    <definedName name="_177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284"}</definedName>
    <definedName name="_177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284"}</definedName>
    <definedName name="_177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283"}</definedName>
    <definedName name="_177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283"}</definedName>
    <definedName name="_177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282"}</definedName>
    <definedName name="_177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282"}</definedName>
    <definedName name="_177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281"}</definedName>
    <definedName name="_177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281"}</definedName>
    <definedName name="_177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280"}</definedName>
    <definedName name="_177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280"}</definedName>
    <definedName name="_177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279"}</definedName>
    <definedName name="_177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279"}</definedName>
    <definedName name="_17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309"}</definedName>
    <definedName name="_17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309"}</definedName>
    <definedName name="_177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278"}</definedName>
    <definedName name="_177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278"}</definedName>
    <definedName name="_177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277"}</definedName>
    <definedName name="_177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277"}</definedName>
    <definedName name="_177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276"}</definedName>
    <definedName name="_177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276"}</definedName>
    <definedName name="_177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275"}</definedName>
    <definedName name="_177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275"}</definedName>
    <definedName name="_177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274"}</definedName>
    <definedName name="_177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274"}</definedName>
    <definedName name="_177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273"}</definedName>
    <definedName name="_177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273"}</definedName>
    <definedName name="_177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272"}</definedName>
    <definedName name="_177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272"}</definedName>
    <definedName name="_177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271"}</definedName>
    <definedName name="_177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271"}</definedName>
    <definedName name="_177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270"}</definedName>
    <definedName name="_177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270"}</definedName>
    <definedName name="_177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269"}</definedName>
    <definedName name="_177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269"}</definedName>
    <definedName name="_17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308"}</definedName>
    <definedName name="_17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308"}</definedName>
    <definedName name="_177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268"}</definedName>
    <definedName name="_177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268"}</definedName>
    <definedName name="_177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267"}</definedName>
    <definedName name="_177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267"}</definedName>
    <definedName name="_177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266"}</definedName>
    <definedName name="_177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266"}</definedName>
    <definedName name="_177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265"}</definedName>
    <definedName name="_177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265"}</definedName>
    <definedName name="_177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264"}</definedName>
    <definedName name="_177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264"}</definedName>
    <definedName name="_177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263"}</definedName>
    <definedName name="_177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263"}</definedName>
    <definedName name="_177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262"}</definedName>
    <definedName name="_177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262"}</definedName>
    <definedName name="_177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261"}</definedName>
    <definedName name="_177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261"}</definedName>
    <definedName name="_177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260"}</definedName>
    <definedName name="_177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260"}</definedName>
    <definedName name="_177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259"}</definedName>
    <definedName name="_177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259"}</definedName>
    <definedName name="_17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307"}</definedName>
    <definedName name="_17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307"}</definedName>
    <definedName name="_177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258"}</definedName>
    <definedName name="_177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258"}</definedName>
    <definedName name="_177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257"}</definedName>
    <definedName name="_177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257"}</definedName>
    <definedName name="_177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256"}</definedName>
    <definedName name="_177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256"}</definedName>
    <definedName name="_177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255"}</definedName>
    <definedName name="_177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255"}</definedName>
    <definedName name="_177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254"}</definedName>
    <definedName name="_177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254"}</definedName>
    <definedName name="_177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253"}</definedName>
    <definedName name="_177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253"}</definedName>
    <definedName name="_177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252"}</definedName>
    <definedName name="_177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252"}</definedName>
    <definedName name="_177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251"}</definedName>
    <definedName name="_177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251"}</definedName>
    <definedName name="_177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250"}</definedName>
    <definedName name="_177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250"}</definedName>
    <definedName name="_177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249"}</definedName>
    <definedName name="_177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249"}</definedName>
    <definedName name="_17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306"}</definedName>
    <definedName name="_17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306"}</definedName>
    <definedName name="_177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248"}</definedName>
    <definedName name="_177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248"}</definedName>
    <definedName name="_177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247"}</definedName>
    <definedName name="_177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247"}</definedName>
    <definedName name="_177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246"}</definedName>
    <definedName name="_177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246"}</definedName>
    <definedName name="_177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245"}</definedName>
    <definedName name="_177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245"}</definedName>
    <definedName name="_177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244"}</definedName>
    <definedName name="_177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244"}</definedName>
    <definedName name="_177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243"}</definedName>
    <definedName name="_177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243"}</definedName>
    <definedName name="_177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242"}</definedName>
    <definedName name="_177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242"}</definedName>
    <definedName name="_177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241"}</definedName>
    <definedName name="_177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241"}</definedName>
    <definedName name="_177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240"}</definedName>
    <definedName name="_177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240"}</definedName>
    <definedName name="_177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239"}</definedName>
    <definedName name="_177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239"}</definedName>
    <definedName name="_17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305"}</definedName>
    <definedName name="_17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305"}</definedName>
    <definedName name="_177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238"}</definedName>
    <definedName name="_177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238"}</definedName>
    <definedName name="_177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237"}</definedName>
    <definedName name="_177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237"}</definedName>
    <definedName name="_177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236"}</definedName>
    <definedName name="_177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236"}</definedName>
    <definedName name="_177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235"}</definedName>
    <definedName name="_177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235"}</definedName>
    <definedName name="_177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234"}</definedName>
    <definedName name="_177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234"}</definedName>
    <definedName name="_177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233"}</definedName>
    <definedName name="_177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233"}</definedName>
    <definedName name="_177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232"}</definedName>
    <definedName name="_177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232"}</definedName>
    <definedName name="_177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231"}</definedName>
    <definedName name="_177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231"}</definedName>
    <definedName name="_177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230"}</definedName>
    <definedName name="_177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230"}</definedName>
    <definedName name="_177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229"}</definedName>
    <definedName name="_177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229"}</definedName>
    <definedName name="_17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304"}</definedName>
    <definedName name="_17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304"}</definedName>
    <definedName name="_177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228"}</definedName>
    <definedName name="_177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228"}</definedName>
    <definedName name="_177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227"}</definedName>
    <definedName name="_177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227"}</definedName>
    <definedName name="_177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226"}</definedName>
    <definedName name="_177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226"}</definedName>
    <definedName name="_177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225"}</definedName>
    <definedName name="_177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225"}</definedName>
    <definedName name="_177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224"}</definedName>
    <definedName name="_177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224"}</definedName>
    <definedName name="_177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223"}</definedName>
    <definedName name="_177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223"}</definedName>
    <definedName name="_177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222"}</definedName>
    <definedName name="_177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222"}</definedName>
    <definedName name="_177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221"}</definedName>
    <definedName name="_177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221"}</definedName>
    <definedName name="_177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220"}</definedName>
    <definedName name="_177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220"}</definedName>
    <definedName name="_177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219"}</definedName>
    <definedName name="_177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219"}</definedName>
    <definedName name="_17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303"}</definedName>
    <definedName name="_17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303"}</definedName>
    <definedName name="_177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218"}</definedName>
    <definedName name="_177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218"}</definedName>
    <definedName name="_177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217"}</definedName>
    <definedName name="_177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217"}</definedName>
    <definedName name="_177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216"}</definedName>
    <definedName name="_177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216"}</definedName>
    <definedName name="_177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215"}</definedName>
    <definedName name="_177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215"}</definedName>
    <definedName name="_177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214"}</definedName>
    <definedName name="_177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214"}</definedName>
    <definedName name="_177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213"}</definedName>
    <definedName name="_177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213"}</definedName>
    <definedName name="_177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212"}</definedName>
    <definedName name="_177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212"}</definedName>
    <definedName name="_177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211"}</definedName>
    <definedName name="_177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211"}</definedName>
    <definedName name="_177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210"}</definedName>
    <definedName name="_177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210"}</definedName>
    <definedName name="_177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209"}</definedName>
    <definedName name="_177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209"}</definedName>
    <definedName name="_17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302"}</definedName>
    <definedName name="_17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302"}</definedName>
    <definedName name="_177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208"}</definedName>
    <definedName name="_177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208"}</definedName>
    <definedName name="_177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207"}</definedName>
    <definedName name="_177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207"}</definedName>
    <definedName name="_177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206"}</definedName>
    <definedName name="_177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206"}</definedName>
    <definedName name="_177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205"}</definedName>
    <definedName name="_177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205"}</definedName>
    <definedName name="_177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204"}</definedName>
    <definedName name="_177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204"}</definedName>
    <definedName name="_177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203"}</definedName>
    <definedName name="_177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203"}</definedName>
    <definedName name="_177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202"}</definedName>
    <definedName name="_177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202"}</definedName>
    <definedName name="_177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201"}</definedName>
    <definedName name="_177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201"}</definedName>
    <definedName name="_177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200"}</definedName>
    <definedName name="_177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200"}</definedName>
    <definedName name="_177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199"}</definedName>
    <definedName name="_177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199"}</definedName>
    <definedName name="_17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301"}</definedName>
    <definedName name="_17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301"}</definedName>
    <definedName name="_177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198"}</definedName>
    <definedName name="_177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198"}</definedName>
    <definedName name="_177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197"}</definedName>
    <definedName name="_177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197"}</definedName>
    <definedName name="_177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196"}</definedName>
    <definedName name="_177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196"}</definedName>
    <definedName name="_177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195"}</definedName>
    <definedName name="_177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195"}</definedName>
    <definedName name="_177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194"}</definedName>
    <definedName name="_177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194"}</definedName>
    <definedName name="_177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193"}</definedName>
    <definedName name="_177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193"}</definedName>
    <definedName name="_177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192"}</definedName>
    <definedName name="_177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192"}</definedName>
    <definedName name="_177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191"}</definedName>
    <definedName name="_177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191"}</definedName>
    <definedName name="_177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190"}</definedName>
    <definedName name="_177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190"}</definedName>
    <definedName name="_177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189"}</definedName>
    <definedName name="_177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189"}</definedName>
    <definedName name="_177YBSEPO_M">#REF!</definedName>
    <definedName name="_178__123Graph_AChart_6" hidden="1">#REF!</definedName>
    <definedName name="_178__123Graph_DCHART_7" hidden="1">#REF!</definedName>
    <definedName name="_178__123Graph_XCHART_12" hidden="1">#REF!</definedName>
    <definedName name="_178__123Graph_XCHART_20" hidden="1">#REF!</definedName>
    <definedName name="_1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381"}</definedName>
    <definedName name="_1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381"}</definedName>
    <definedName name="_17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300"}</definedName>
    <definedName name="_17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300"}</definedName>
    <definedName name="_178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188"}</definedName>
    <definedName name="_178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188"}</definedName>
    <definedName name="_178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187"}</definedName>
    <definedName name="_178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187"}</definedName>
    <definedName name="_178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186"}</definedName>
    <definedName name="_178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186"}</definedName>
    <definedName name="_178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185"}</definedName>
    <definedName name="_178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185"}</definedName>
    <definedName name="_178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184"}</definedName>
    <definedName name="_178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184"}</definedName>
    <definedName name="_178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183"}</definedName>
    <definedName name="_178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183"}</definedName>
    <definedName name="_178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182"}</definedName>
    <definedName name="_178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182"}</definedName>
    <definedName name="_178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181"}</definedName>
    <definedName name="_178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181"}</definedName>
    <definedName name="_178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180"}</definedName>
    <definedName name="_178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180"}</definedName>
    <definedName name="_178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179"}</definedName>
    <definedName name="_178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179"}</definedName>
    <definedName name="_17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299"}</definedName>
    <definedName name="_17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299"}</definedName>
    <definedName name="_178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178"}</definedName>
    <definedName name="_178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178"}</definedName>
    <definedName name="_178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177"}</definedName>
    <definedName name="_178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177"}</definedName>
    <definedName name="_178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176"}</definedName>
    <definedName name="_178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176"}</definedName>
    <definedName name="_178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175"}</definedName>
    <definedName name="_178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175"}</definedName>
    <definedName name="_178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174"}</definedName>
    <definedName name="_178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174"}</definedName>
    <definedName name="_178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173"}</definedName>
    <definedName name="_178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173"}</definedName>
    <definedName name="_178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172"}</definedName>
    <definedName name="_178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172"}</definedName>
    <definedName name="_178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171"}</definedName>
    <definedName name="_178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171"}</definedName>
    <definedName name="_178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170"}</definedName>
    <definedName name="_178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170"}</definedName>
    <definedName name="_178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169"}</definedName>
    <definedName name="_178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169"}</definedName>
    <definedName name="_17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298"}</definedName>
    <definedName name="_17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298"}</definedName>
    <definedName name="_178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168"}</definedName>
    <definedName name="_178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168"}</definedName>
    <definedName name="_178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167"}</definedName>
    <definedName name="_178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167"}</definedName>
    <definedName name="_178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166"}</definedName>
    <definedName name="_178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166"}</definedName>
    <definedName name="_178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165"}</definedName>
    <definedName name="_178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165"}</definedName>
    <definedName name="_178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164"}</definedName>
    <definedName name="_178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164"}</definedName>
    <definedName name="_178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163"}</definedName>
    <definedName name="_178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163"}</definedName>
    <definedName name="_178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162"}</definedName>
    <definedName name="_178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162"}</definedName>
    <definedName name="_178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161"}</definedName>
    <definedName name="_178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161"}</definedName>
    <definedName name="_178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160"}</definedName>
    <definedName name="_178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160"}</definedName>
    <definedName name="_178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159"}</definedName>
    <definedName name="_178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159"}</definedName>
    <definedName name="_17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297"}</definedName>
    <definedName name="_17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297"}</definedName>
    <definedName name="_178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158"}</definedName>
    <definedName name="_178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158"}</definedName>
    <definedName name="_178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157"}</definedName>
    <definedName name="_178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157"}</definedName>
    <definedName name="_178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156"}</definedName>
    <definedName name="_178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156"}</definedName>
    <definedName name="_178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155"}</definedName>
    <definedName name="_178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155"}</definedName>
    <definedName name="_178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154"}</definedName>
    <definedName name="_178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154"}</definedName>
    <definedName name="_178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153"}</definedName>
    <definedName name="_178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153"}</definedName>
    <definedName name="_178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152"}</definedName>
    <definedName name="_178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152"}</definedName>
    <definedName name="_178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151"}</definedName>
    <definedName name="_178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151"}</definedName>
    <definedName name="_178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150"}</definedName>
    <definedName name="_178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150"}</definedName>
    <definedName name="_178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149"}</definedName>
    <definedName name="_178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149"}</definedName>
    <definedName name="_17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296"}</definedName>
    <definedName name="_17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296"}</definedName>
    <definedName name="_178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148"}</definedName>
    <definedName name="_178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148"}</definedName>
    <definedName name="_178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147"}</definedName>
    <definedName name="_178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147"}</definedName>
    <definedName name="_178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146"}</definedName>
    <definedName name="_178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146"}</definedName>
    <definedName name="_178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145"}</definedName>
    <definedName name="_178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145"}</definedName>
    <definedName name="_178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144"}</definedName>
    <definedName name="_178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144"}</definedName>
    <definedName name="_178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143"}</definedName>
    <definedName name="_178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143"}</definedName>
    <definedName name="_178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142"}</definedName>
    <definedName name="_178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142"}</definedName>
    <definedName name="_178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141"}</definedName>
    <definedName name="_178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141"}</definedName>
    <definedName name="_178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140"}</definedName>
    <definedName name="_178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140"}</definedName>
    <definedName name="_178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139"}</definedName>
    <definedName name="_178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139"}</definedName>
    <definedName name="_17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295"}</definedName>
    <definedName name="_17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295"}</definedName>
    <definedName name="_178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138"}</definedName>
    <definedName name="_178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138"}</definedName>
    <definedName name="_178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137"}</definedName>
    <definedName name="_178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137"}</definedName>
    <definedName name="_178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136"}</definedName>
    <definedName name="_178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136"}</definedName>
    <definedName name="_178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135"}</definedName>
    <definedName name="_178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135"}</definedName>
    <definedName name="_178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134"}</definedName>
    <definedName name="_178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134"}</definedName>
    <definedName name="_178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133"}</definedName>
    <definedName name="_178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133"}</definedName>
    <definedName name="_178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132"}</definedName>
    <definedName name="_178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132"}</definedName>
    <definedName name="_178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131"}</definedName>
    <definedName name="_178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131"}</definedName>
    <definedName name="_178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130"}</definedName>
    <definedName name="_178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130"}</definedName>
    <definedName name="_178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129"}</definedName>
    <definedName name="_178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129"}</definedName>
    <definedName name="_17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294"}</definedName>
    <definedName name="_17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294"}</definedName>
    <definedName name="_178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128"}</definedName>
    <definedName name="_178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128"}</definedName>
    <definedName name="_178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127"}</definedName>
    <definedName name="_178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127"}</definedName>
    <definedName name="_178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126"}</definedName>
    <definedName name="_178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126"}</definedName>
    <definedName name="_178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125"}</definedName>
    <definedName name="_178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125"}</definedName>
    <definedName name="_178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124"}</definedName>
    <definedName name="_178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124"}</definedName>
    <definedName name="_178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123"}</definedName>
    <definedName name="_178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123"}</definedName>
    <definedName name="_178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122"}</definedName>
    <definedName name="_178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122"}</definedName>
    <definedName name="_178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121"}</definedName>
    <definedName name="_178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121"}</definedName>
    <definedName name="_178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120"}</definedName>
    <definedName name="_178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120"}</definedName>
    <definedName name="_178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119"}</definedName>
    <definedName name="_178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119"}</definedName>
    <definedName name="_17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293"}</definedName>
    <definedName name="_17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293"}</definedName>
    <definedName name="_178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118"}</definedName>
    <definedName name="_178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118"}</definedName>
    <definedName name="_178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117"}</definedName>
    <definedName name="_178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117"}</definedName>
    <definedName name="_178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116"}</definedName>
    <definedName name="_178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116"}</definedName>
    <definedName name="_178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115"}</definedName>
    <definedName name="_178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115"}</definedName>
    <definedName name="_178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114"}</definedName>
    <definedName name="_178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114"}</definedName>
    <definedName name="_178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113"}</definedName>
    <definedName name="_178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113"}</definedName>
    <definedName name="_178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112"}</definedName>
    <definedName name="_178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112"}</definedName>
    <definedName name="_178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111"}</definedName>
    <definedName name="_178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111"}</definedName>
    <definedName name="_178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110"}</definedName>
    <definedName name="_178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110"}</definedName>
    <definedName name="_178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109"}</definedName>
    <definedName name="_178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109"}</definedName>
    <definedName name="_17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292"}</definedName>
    <definedName name="_17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292"}</definedName>
    <definedName name="_178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108"}</definedName>
    <definedName name="_178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108"}</definedName>
    <definedName name="_178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107"}</definedName>
    <definedName name="_178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107"}</definedName>
    <definedName name="_178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106"}</definedName>
    <definedName name="_178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106"}</definedName>
    <definedName name="_178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105"}</definedName>
    <definedName name="_178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105"}</definedName>
    <definedName name="_178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104"}</definedName>
    <definedName name="_178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104"}</definedName>
    <definedName name="_178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103"}</definedName>
    <definedName name="_178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103"}</definedName>
    <definedName name="_178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102"}</definedName>
    <definedName name="_178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102"}</definedName>
    <definedName name="_178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101"}</definedName>
    <definedName name="_178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101"}</definedName>
    <definedName name="_178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100"}</definedName>
    <definedName name="_178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100"}</definedName>
    <definedName name="_1788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99"}</definedName>
    <definedName name="_1788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99"}</definedName>
    <definedName name="_17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291"}</definedName>
    <definedName name="_17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291"}</definedName>
    <definedName name="_1789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98"}</definedName>
    <definedName name="_1789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98"}</definedName>
    <definedName name="_1789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97"}</definedName>
    <definedName name="_1789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97"}</definedName>
    <definedName name="_1789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96"}</definedName>
    <definedName name="_1789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96"}</definedName>
    <definedName name="_1789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95"}</definedName>
    <definedName name="_1789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95"}</definedName>
    <definedName name="_1789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94"}</definedName>
    <definedName name="_1789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94"}</definedName>
    <definedName name="_1789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93"}</definedName>
    <definedName name="_1789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93"}</definedName>
    <definedName name="_1789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92"}</definedName>
    <definedName name="_1789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92"}</definedName>
    <definedName name="_1789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91"}</definedName>
    <definedName name="_1789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91"}</definedName>
    <definedName name="_1789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90"}</definedName>
    <definedName name="_1789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90"}</definedName>
    <definedName name="_1789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89"}</definedName>
    <definedName name="_1789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89"}</definedName>
    <definedName name="_179__123Graph_B_Chart_1A" hidden="1">#REF!</definedName>
    <definedName name="_179__123Graph_DCHART_8" hidden="1">#REF!</definedName>
    <definedName name="_179__123Graph_XCHART_13" hidden="1">#REF!</definedName>
    <definedName name="_179__123Graph_XCHART_23" hidden="1">#REF!</definedName>
    <definedName name="_1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380"}</definedName>
    <definedName name="_1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380"}</definedName>
    <definedName name="_17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290"}</definedName>
    <definedName name="_17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290"}</definedName>
    <definedName name="_1790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88"}</definedName>
    <definedName name="_1790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88"}</definedName>
    <definedName name="_1790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87"}</definedName>
    <definedName name="_1790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87"}</definedName>
    <definedName name="_1790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86"}</definedName>
    <definedName name="_1790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86"}</definedName>
    <definedName name="_1790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85"}</definedName>
    <definedName name="_1790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85"}</definedName>
    <definedName name="_1790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84"}</definedName>
    <definedName name="_1790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84"}</definedName>
    <definedName name="_1790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83"}</definedName>
    <definedName name="_1790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83"}</definedName>
    <definedName name="_1790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82"}</definedName>
    <definedName name="_1790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82"}</definedName>
    <definedName name="_1790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81"}</definedName>
    <definedName name="_1790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81"}</definedName>
    <definedName name="_1790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80"}</definedName>
    <definedName name="_1790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80"}</definedName>
    <definedName name="_1790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79"}</definedName>
    <definedName name="_1790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79"}</definedName>
    <definedName name="_17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289"}</definedName>
    <definedName name="_17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289"}</definedName>
    <definedName name="_1791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78"}</definedName>
    <definedName name="_1791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78"}</definedName>
    <definedName name="_1791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77"}</definedName>
    <definedName name="_1791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77"}</definedName>
    <definedName name="_1791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76"}</definedName>
    <definedName name="_1791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76"}</definedName>
    <definedName name="_1791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75"}</definedName>
    <definedName name="_1791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75"}</definedName>
    <definedName name="_1791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74"}</definedName>
    <definedName name="_1791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74"}</definedName>
    <definedName name="_1791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73"}</definedName>
    <definedName name="_1791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73"}</definedName>
    <definedName name="_1791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72"}</definedName>
    <definedName name="_1791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72"}</definedName>
    <definedName name="_1791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71"}</definedName>
    <definedName name="_1791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71"}</definedName>
    <definedName name="_1791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70"}</definedName>
    <definedName name="_1791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70"}</definedName>
    <definedName name="_1791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69"}</definedName>
    <definedName name="_1791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69"}</definedName>
    <definedName name="_17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288"}</definedName>
    <definedName name="_17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288"}</definedName>
    <definedName name="_1792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68"}</definedName>
    <definedName name="_1792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68"}</definedName>
    <definedName name="_1792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67"}</definedName>
    <definedName name="_1792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67"}</definedName>
    <definedName name="_1792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66"}</definedName>
    <definedName name="_1792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66"}</definedName>
    <definedName name="_1792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65"}</definedName>
    <definedName name="_1792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65"}</definedName>
    <definedName name="_1792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64"}</definedName>
    <definedName name="_1792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64"}</definedName>
    <definedName name="_1792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63"}</definedName>
    <definedName name="_1792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63"}</definedName>
    <definedName name="_1792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62"}</definedName>
    <definedName name="_1792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62"}</definedName>
    <definedName name="_1792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61"}</definedName>
    <definedName name="_1792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61"}</definedName>
    <definedName name="_1792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60"}</definedName>
    <definedName name="_1792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60"}</definedName>
    <definedName name="_1792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59"}</definedName>
    <definedName name="_1792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59"}</definedName>
    <definedName name="_17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287"}</definedName>
    <definedName name="_17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287"}</definedName>
    <definedName name="_1793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58"}</definedName>
    <definedName name="_1793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58"}</definedName>
    <definedName name="_1793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57"}</definedName>
    <definedName name="_1793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57"}</definedName>
    <definedName name="_1793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56"}</definedName>
    <definedName name="_1793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56"}</definedName>
    <definedName name="_1793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55"}</definedName>
    <definedName name="_1793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55"}</definedName>
    <definedName name="_1793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54"}</definedName>
    <definedName name="_1793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54"}</definedName>
    <definedName name="_1793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53"}</definedName>
    <definedName name="_1793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53"}</definedName>
    <definedName name="_1793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52"}</definedName>
    <definedName name="_1793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52"}</definedName>
    <definedName name="_1793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51"}</definedName>
    <definedName name="_1793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51"}</definedName>
    <definedName name="_1793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"}</definedName>
    <definedName name="_1793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50"}</definedName>
    <definedName name="_1793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"}</definedName>
    <definedName name="_1793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49"}</definedName>
    <definedName name="_17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286"}</definedName>
    <definedName name="_17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286"}</definedName>
    <definedName name="_1794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"}</definedName>
    <definedName name="_1794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48"}</definedName>
    <definedName name="_1794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"}</definedName>
    <definedName name="_1794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47"}</definedName>
    <definedName name="_1794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"}</definedName>
    <definedName name="_1794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46"}</definedName>
    <definedName name="_1794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"}</definedName>
    <definedName name="_1794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45"}</definedName>
    <definedName name="_1794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"}</definedName>
    <definedName name="_1794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44"}</definedName>
    <definedName name="_1794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"}</definedName>
    <definedName name="_1794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43"}</definedName>
    <definedName name="_1794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"}</definedName>
    <definedName name="_1794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42"}</definedName>
    <definedName name="_1794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"}</definedName>
    <definedName name="_1794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41"}</definedName>
    <definedName name="_1794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"}</definedName>
    <definedName name="_1794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40"}</definedName>
    <definedName name="_1794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"}</definedName>
    <definedName name="_1794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39"}</definedName>
    <definedName name="_17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285"}</definedName>
    <definedName name="_17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285"}</definedName>
    <definedName name="_1795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"}</definedName>
    <definedName name="_1795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38"}</definedName>
    <definedName name="_1795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"}</definedName>
    <definedName name="_1795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37"}</definedName>
    <definedName name="_1795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"}</definedName>
    <definedName name="_1795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36"}</definedName>
    <definedName name="_1795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"}</definedName>
    <definedName name="_1795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35"}</definedName>
    <definedName name="_1795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"}</definedName>
    <definedName name="_1795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34"}</definedName>
    <definedName name="_1795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"}</definedName>
    <definedName name="_1795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33"}</definedName>
    <definedName name="_1795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"}</definedName>
    <definedName name="_1795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32"}</definedName>
    <definedName name="_1795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"}</definedName>
    <definedName name="_1795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31"}</definedName>
    <definedName name="_1795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"}</definedName>
    <definedName name="_1795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30"}</definedName>
    <definedName name="_1795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"}</definedName>
    <definedName name="_1795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29"}</definedName>
    <definedName name="_17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284"}</definedName>
    <definedName name="_17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284"}</definedName>
    <definedName name="_1796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"}</definedName>
    <definedName name="_1796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28"}</definedName>
    <definedName name="_1796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"}</definedName>
    <definedName name="_1796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27"}</definedName>
    <definedName name="_1796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"}</definedName>
    <definedName name="_1796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26"}</definedName>
    <definedName name="_1796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"}</definedName>
    <definedName name="_1796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25"}</definedName>
    <definedName name="_1796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"}</definedName>
    <definedName name="_1796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24"}</definedName>
    <definedName name="_1796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"}</definedName>
    <definedName name="_1796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23"}</definedName>
    <definedName name="_1796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"}</definedName>
    <definedName name="_1796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22"}</definedName>
    <definedName name="_1796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"}</definedName>
    <definedName name="_1796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21"}</definedName>
    <definedName name="_1796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"}</definedName>
    <definedName name="_1796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20"}</definedName>
    <definedName name="_1796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"}</definedName>
    <definedName name="_1796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19"}</definedName>
    <definedName name="_17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283"}</definedName>
    <definedName name="_17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283"}</definedName>
    <definedName name="_1797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"}</definedName>
    <definedName name="_1797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18"}</definedName>
    <definedName name="_1797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"}</definedName>
    <definedName name="_1797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17"}</definedName>
    <definedName name="_1797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"}</definedName>
    <definedName name="_1797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16"}</definedName>
    <definedName name="_1797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"}</definedName>
    <definedName name="_1797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15"}</definedName>
    <definedName name="_1797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"}</definedName>
    <definedName name="_1797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14"}</definedName>
    <definedName name="_1797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"}</definedName>
    <definedName name="_1797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13"}</definedName>
    <definedName name="_1797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"}</definedName>
    <definedName name="_1797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12"}</definedName>
    <definedName name="_1797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"}</definedName>
    <definedName name="_1797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11"}</definedName>
    <definedName name="_1797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"}</definedName>
    <definedName name="_1797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10"}</definedName>
    <definedName name="_17979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"}</definedName>
    <definedName name="_17979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9"}</definedName>
    <definedName name="_17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282"}</definedName>
    <definedName name="_17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282"}</definedName>
    <definedName name="_17980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"}</definedName>
    <definedName name="_17980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8"}</definedName>
    <definedName name="_17981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"}</definedName>
    <definedName name="_17981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7"}</definedName>
    <definedName name="_17982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"}</definedName>
    <definedName name="_17982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6"}</definedName>
    <definedName name="_17983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"}</definedName>
    <definedName name="_17983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5"}</definedName>
    <definedName name="_17984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"}</definedName>
    <definedName name="_17984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4"}</definedName>
    <definedName name="_17985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"}</definedName>
    <definedName name="_17985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3"}</definedName>
    <definedName name="_17986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"}</definedName>
    <definedName name="_17986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2"}</definedName>
    <definedName name="_17987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"}</definedName>
    <definedName name="_17987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1"}</definedName>
    <definedName name="_17988__FDSAUDITLINK__" localSheetId="8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0"}</definedName>
    <definedName name="_17988__FDSAUDITLINK__" hidden="1">{"fdsup://directions/FAT Viewer?action=UPDATE&amp;creator=factset&amp;DYN_ARGS=TRUE&amp;DOC_NAME=FAT:FQL_AUDITING_CLIENT_TEMPLATE.FAT&amp;display_string=Audit&amp;VAR:KEY=SBILWLCLWD&amp;VAR:QUERY=RkZfRU5UUlBSX1ZBTF9EQUlMWSgtMkFZLDQxMDY2LEQsLCwnRElMJyk=&amp;WINDOW=FIRST_POPUP&amp;HEIGHT=45","0&amp;WIDTH=450&amp;START_MAXIMIZED=FALSE&amp;VAR:CALENDAR=US&amp;VAR:SYMBOL=B2QY96&amp;VAR:INDEX=0"}</definedName>
    <definedName name="_179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506"}</definedName>
    <definedName name="_179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506"}</definedName>
    <definedName name="_17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281"}</definedName>
    <definedName name="_17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281"}</definedName>
    <definedName name="_179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505"}</definedName>
    <definedName name="_179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505"}</definedName>
    <definedName name="_179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504"}</definedName>
    <definedName name="_179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504"}</definedName>
    <definedName name="_179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503"}</definedName>
    <definedName name="_179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503"}</definedName>
    <definedName name="_179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502"}</definedName>
    <definedName name="_179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502"}</definedName>
    <definedName name="_179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501"}</definedName>
    <definedName name="_179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501"}</definedName>
    <definedName name="_179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500"}</definedName>
    <definedName name="_179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500"}</definedName>
    <definedName name="_179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498"}</definedName>
    <definedName name="_179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498"}</definedName>
    <definedName name="_179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497"}</definedName>
    <definedName name="_179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497"}</definedName>
    <definedName name="_179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496"}</definedName>
    <definedName name="_179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496"}</definedName>
    <definedName name="_18____________________0_S" hidden="1">#REF!</definedName>
    <definedName name="_18___0_S" hidden="1">#REF!</definedName>
    <definedName name="_18___123Graph_ACHART_22" hidden="1">#REF!</definedName>
    <definedName name="_18___123Graph_ACHART_23" hidden="1">#REF!</definedName>
    <definedName name="_18___123Graph_ACHART_24" hidden="1">#REF!</definedName>
    <definedName name="_18___123Graph_ACHART_26" hidden="1">#REF!</definedName>
    <definedName name="_18__123Graph_ACHART_24" hidden="1">#REF!</definedName>
    <definedName name="_18__123Graph_ACHART_26" hidden="1">#REF!</definedName>
    <definedName name="_18__123Graph_ACHART_27" hidden="1">#REF!</definedName>
    <definedName name="_18__123Graph_ACHART_28" hidden="1">#REF!</definedName>
    <definedName name="_18__123Graph_BGROSS_MARGINS" hidden="1">#REF!</definedName>
    <definedName name="_18__FDSAUDITLINK__" localSheetId="8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5"}</definedName>
    <definedName name="_18__FDSAUDITLINK__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5"}</definedName>
    <definedName name="_180__123Graph_BCHART_12" hidden="1">#REF!</definedName>
    <definedName name="_180__123Graph_DCHART_9" hidden="1">#REF!</definedName>
    <definedName name="_180__123Graph_XCHART_14" hidden="1">#REF!</definedName>
    <definedName name="_180__123Graph_XChart_3" hidden="1">#REF!</definedName>
    <definedName name="_1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379"}</definedName>
    <definedName name="_1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379"}</definedName>
    <definedName name="_18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280"}</definedName>
    <definedName name="_18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280"}</definedName>
    <definedName name="_180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495"}</definedName>
    <definedName name="_180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495"}</definedName>
    <definedName name="_180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494"}</definedName>
    <definedName name="_180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494"}</definedName>
    <definedName name="_180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493"}</definedName>
    <definedName name="_180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493"}</definedName>
    <definedName name="_180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492"}</definedName>
    <definedName name="_180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492"}</definedName>
    <definedName name="_180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491"}</definedName>
    <definedName name="_180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491"}</definedName>
    <definedName name="_180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490"}</definedName>
    <definedName name="_180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490"}</definedName>
    <definedName name="_180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489"}</definedName>
    <definedName name="_180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489"}</definedName>
    <definedName name="_180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488"}</definedName>
    <definedName name="_180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488"}</definedName>
    <definedName name="_180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487"}</definedName>
    <definedName name="_180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487"}</definedName>
    <definedName name="_180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486"}</definedName>
    <definedName name="_180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486"}</definedName>
    <definedName name="_18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279"}</definedName>
    <definedName name="_18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279"}</definedName>
    <definedName name="_180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485"}</definedName>
    <definedName name="_180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485"}</definedName>
    <definedName name="_180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484"}</definedName>
    <definedName name="_180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484"}</definedName>
    <definedName name="_180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483"}</definedName>
    <definedName name="_180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483"}</definedName>
    <definedName name="_180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482"}</definedName>
    <definedName name="_180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482"}</definedName>
    <definedName name="_180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481"}</definedName>
    <definedName name="_180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481"}</definedName>
    <definedName name="_180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480"}</definedName>
    <definedName name="_180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480"}</definedName>
    <definedName name="_180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479"}</definedName>
    <definedName name="_180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479"}</definedName>
    <definedName name="_180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478"}</definedName>
    <definedName name="_180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478"}</definedName>
    <definedName name="_180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477"}</definedName>
    <definedName name="_180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477"}</definedName>
    <definedName name="_180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476"}</definedName>
    <definedName name="_180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476"}</definedName>
    <definedName name="_18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278"}</definedName>
    <definedName name="_18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278"}</definedName>
    <definedName name="_180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475"}</definedName>
    <definedName name="_180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475"}</definedName>
    <definedName name="_180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474"}</definedName>
    <definedName name="_180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474"}</definedName>
    <definedName name="_180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473"}</definedName>
    <definedName name="_180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473"}</definedName>
    <definedName name="_180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472"}</definedName>
    <definedName name="_180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472"}</definedName>
    <definedName name="_180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471"}</definedName>
    <definedName name="_180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471"}</definedName>
    <definedName name="_180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470"}</definedName>
    <definedName name="_180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470"}</definedName>
    <definedName name="_180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469"}</definedName>
    <definedName name="_180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469"}</definedName>
    <definedName name="_180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468"}</definedName>
    <definedName name="_180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468"}</definedName>
    <definedName name="_180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467"}</definedName>
    <definedName name="_180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467"}</definedName>
    <definedName name="_180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466"}</definedName>
    <definedName name="_180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466"}</definedName>
    <definedName name="_18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277"}</definedName>
    <definedName name="_18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277"}</definedName>
    <definedName name="_180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465"}</definedName>
    <definedName name="_180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465"}</definedName>
    <definedName name="_180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464"}</definedName>
    <definedName name="_180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464"}</definedName>
    <definedName name="_180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463"}</definedName>
    <definedName name="_180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463"}</definedName>
    <definedName name="_180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462"}</definedName>
    <definedName name="_180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462"}</definedName>
    <definedName name="_180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461"}</definedName>
    <definedName name="_180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461"}</definedName>
    <definedName name="_180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460"}</definedName>
    <definedName name="_180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460"}</definedName>
    <definedName name="_180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459"}</definedName>
    <definedName name="_180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459"}</definedName>
    <definedName name="_180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458"}</definedName>
    <definedName name="_180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458"}</definedName>
    <definedName name="_180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457"}</definedName>
    <definedName name="_180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457"}</definedName>
    <definedName name="_180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456"}</definedName>
    <definedName name="_180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456"}</definedName>
    <definedName name="_18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276"}</definedName>
    <definedName name="_18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276"}</definedName>
    <definedName name="_180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455"}</definedName>
    <definedName name="_180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455"}</definedName>
    <definedName name="_180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454"}</definedName>
    <definedName name="_180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454"}</definedName>
    <definedName name="_180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453"}</definedName>
    <definedName name="_180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453"}</definedName>
    <definedName name="_180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452"}</definedName>
    <definedName name="_180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452"}</definedName>
    <definedName name="_180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451"}</definedName>
    <definedName name="_180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451"}</definedName>
    <definedName name="_180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450"}</definedName>
    <definedName name="_180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450"}</definedName>
    <definedName name="_180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449"}</definedName>
    <definedName name="_180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449"}</definedName>
    <definedName name="_180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448"}</definedName>
    <definedName name="_180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448"}</definedName>
    <definedName name="_180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447"}</definedName>
    <definedName name="_180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447"}</definedName>
    <definedName name="_180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446"}</definedName>
    <definedName name="_180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446"}</definedName>
    <definedName name="_18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275"}</definedName>
    <definedName name="_18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275"}</definedName>
    <definedName name="_180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445"}</definedName>
    <definedName name="_180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445"}</definedName>
    <definedName name="_180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444"}</definedName>
    <definedName name="_180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444"}</definedName>
    <definedName name="_180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443"}</definedName>
    <definedName name="_180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443"}</definedName>
    <definedName name="_180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442"}</definedName>
    <definedName name="_180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442"}</definedName>
    <definedName name="_180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441"}</definedName>
    <definedName name="_180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441"}</definedName>
    <definedName name="_180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440"}</definedName>
    <definedName name="_180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440"}</definedName>
    <definedName name="_180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439"}</definedName>
    <definedName name="_180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439"}</definedName>
    <definedName name="_180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438"}</definedName>
    <definedName name="_180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438"}</definedName>
    <definedName name="_180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437"}</definedName>
    <definedName name="_180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437"}</definedName>
    <definedName name="_180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436"}</definedName>
    <definedName name="_180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436"}</definedName>
    <definedName name="_18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274"}</definedName>
    <definedName name="_18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274"}</definedName>
    <definedName name="_180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435"}</definedName>
    <definedName name="_180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435"}</definedName>
    <definedName name="_180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434"}</definedName>
    <definedName name="_180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434"}</definedName>
    <definedName name="_180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433"}</definedName>
    <definedName name="_180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433"}</definedName>
    <definedName name="_180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432"}</definedName>
    <definedName name="_180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432"}</definedName>
    <definedName name="_180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431"}</definedName>
    <definedName name="_180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431"}</definedName>
    <definedName name="_180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430"}</definedName>
    <definedName name="_180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430"}</definedName>
    <definedName name="_180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429"}</definedName>
    <definedName name="_180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429"}</definedName>
    <definedName name="_180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428"}</definedName>
    <definedName name="_180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428"}</definedName>
    <definedName name="_180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427"}</definedName>
    <definedName name="_180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427"}</definedName>
    <definedName name="_180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426"}</definedName>
    <definedName name="_180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426"}</definedName>
    <definedName name="_18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273"}</definedName>
    <definedName name="_18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273"}</definedName>
    <definedName name="_180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425"}</definedName>
    <definedName name="_180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425"}</definedName>
    <definedName name="_180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424"}</definedName>
    <definedName name="_180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424"}</definedName>
    <definedName name="_180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423"}</definedName>
    <definedName name="_180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423"}</definedName>
    <definedName name="_180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422"}</definedName>
    <definedName name="_180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422"}</definedName>
    <definedName name="_180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421"}</definedName>
    <definedName name="_180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421"}</definedName>
    <definedName name="_180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420"}</definedName>
    <definedName name="_180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420"}</definedName>
    <definedName name="_180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419"}</definedName>
    <definedName name="_180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419"}</definedName>
    <definedName name="_180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418"}</definedName>
    <definedName name="_180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418"}</definedName>
    <definedName name="_180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417"}</definedName>
    <definedName name="_180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417"}</definedName>
    <definedName name="_180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416"}</definedName>
    <definedName name="_180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416"}</definedName>
    <definedName name="_18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272"}</definedName>
    <definedName name="_18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272"}</definedName>
    <definedName name="_180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415"}</definedName>
    <definedName name="_180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415"}</definedName>
    <definedName name="_180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414"}</definedName>
    <definedName name="_180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414"}</definedName>
    <definedName name="_180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413"}</definedName>
    <definedName name="_180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413"}</definedName>
    <definedName name="_180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412"}</definedName>
    <definedName name="_180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412"}</definedName>
    <definedName name="_180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411"}</definedName>
    <definedName name="_180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411"}</definedName>
    <definedName name="_180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410"}</definedName>
    <definedName name="_180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410"}</definedName>
    <definedName name="_180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409"}</definedName>
    <definedName name="_180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409"}</definedName>
    <definedName name="_180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408"}</definedName>
    <definedName name="_180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408"}</definedName>
    <definedName name="_180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407"}</definedName>
    <definedName name="_180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407"}</definedName>
    <definedName name="_180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406"}</definedName>
    <definedName name="_180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406"}</definedName>
    <definedName name="_18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271"}</definedName>
    <definedName name="_18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271"}</definedName>
    <definedName name="_180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405"}</definedName>
    <definedName name="_180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405"}</definedName>
    <definedName name="_180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404"}</definedName>
    <definedName name="_180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404"}</definedName>
    <definedName name="_180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403"}</definedName>
    <definedName name="_180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403"}</definedName>
    <definedName name="_180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402"}</definedName>
    <definedName name="_180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402"}</definedName>
    <definedName name="_180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401"}</definedName>
    <definedName name="_180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401"}</definedName>
    <definedName name="_180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400"}</definedName>
    <definedName name="_180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400"}</definedName>
    <definedName name="_180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399"}</definedName>
    <definedName name="_180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399"}</definedName>
    <definedName name="_180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398"}</definedName>
    <definedName name="_180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398"}</definedName>
    <definedName name="_180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397"}</definedName>
    <definedName name="_180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397"}</definedName>
    <definedName name="_180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396"}</definedName>
    <definedName name="_180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396"}</definedName>
    <definedName name="_181__123Graph_C_Chart_1A" hidden="1">#REF!</definedName>
    <definedName name="_181__123Graph_E_Chart_1A" hidden="1">#REF!</definedName>
    <definedName name="_181__123Graph_XCHART_15" hidden="1">#REF!</definedName>
    <definedName name="_181__123Graph_XChart_4" hidden="1">#REF!</definedName>
    <definedName name="_1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378"}</definedName>
    <definedName name="_1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378"}</definedName>
    <definedName name="_18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270"}</definedName>
    <definedName name="_18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270"}</definedName>
    <definedName name="_181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395"}</definedName>
    <definedName name="_181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395"}</definedName>
    <definedName name="_181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394"}</definedName>
    <definedName name="_181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394"}</definedName>
    <definedName name="_181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393"}</definedName>
    <definedName name="_181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393"}</definedName>
    <definedName name="_181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392"}</definedName>
    <definedName name="_181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392"}</definedName>
    <definedName name="_181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391"}</definedName>
    <definedName name="_181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391"}</definedName>
    <definedName name="_181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390"}</definedName>
    <definedName name="_181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390"}</definedName>
    <definedName name="_181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389"}</definedName>
    <definedName name="_181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389"}</definedName>
    <definedName name="_181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388"}</definedName>
    <definedName name="_181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388"}</definedName>
    <definedName name="_181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387"}</definedName>
    <definedName name="_181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387"}</definedName>
    <definedName name="_181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386"}</definedName>
    <definedName name="_181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386"}</definedName>
    <definedName name="_18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269"}</definedName>
    <definedName name="_18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269"}</definedName>
    <definedName name="_181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385"}</definedName>
    <definedName name="_181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385"}</definedName>
    <definedName name="_181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384"}</definedName>
    <definedName name="_181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384"}</definedName>
    <definedName name="_181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383"}</definedName>
    <definedName name="_181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383"}</definedName>
    <definedName name="_181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382"}</definedName>
    <definedName name="_181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382"}</definedName>
    <definedName name="_181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381"}</definedName>
    <definedName name="_181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381"}</definedName>
    <definedName name="_181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380"}</definedName>
    <definedName name="_181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380"}</definedName>
    <definedName name="_181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379"}</definedName>
    <definedName name="_181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379"}</definedName>
    <definedName name="_181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378"}</definedName>
    <definedName name="_181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378"}</definedName>
    <definedName name="_181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377"}</definedName>
    <definedName name="_181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377"}</definedName>
    <definedName name="_181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376"}</definedName>
    <definedName name="_181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376"}</definedName>
    <definedName name="_18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268"}</definedName>
    <definedName name="_18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268"}</definedName>
    <definedName name="_181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375"}</definedName>
    <definedName name="_181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375"}</definedName>
    <definedName name="_181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374"}</definedName>
    <definedName name="_181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374"}</definedName>
    <definedName name="_181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373"}</definedName>
    <definedName name="_181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373"}</definedName>
    <definedName name="_181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372"}</definedName>
    <definedName name="_181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372"}</definedName>
    <definedName name="_181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371"}</definedName>
    <definedName name="_181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371"}</definedName>
    <definedName name="_181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370"}</definedName>
    <definedName name="_181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370"}</definedName>
    <definedName name="_181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369"}</definedName>
    <definedName name="_181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369"}</definedName>
    <definedName name="_181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368"}</definedName>
    <definedName name="_181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368"}</definedName>
    <definedName name="_181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367"}</definedName>
    <definedName name="_181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367"}</definedName>
    <definedName name="_181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366"}</definedName>
    <definedName name="_181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366"}</definedName>
    <definedName name="_18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267"}</definedName>
    <definedName name="_18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267"}</definedName>
    <definedName name="_181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365"}</definedName>
    <definedName name="_181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365"}</definedName>
    <definedName name="_181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364"}</definedName>
    <definedName name="_181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364"}</definedName>
    <definedName name="_181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363"}</definedName>
    <definedName name="_181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363"}</definedName>
    <definedName name="_181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362"}</definedName>
    <definedName name="_181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362"}</definedName>
    <definedName name="_181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361"}</definedName>
    <definedName name="_181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361"}</definedName>
    <definedName name="_181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360"}</definedName>
    <definedName name="_181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360"}</definedName>
    <definedName name="_181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359"}</definedName>
    <definedName name="_181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359"}</definedName>
    <definedName name="_181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358"}</definedName>
    <definedName name="_181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358"}</definedName>
    <definedName name="_181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357"}</definedName>
    <definedName name="_181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357"}</definedName>
    <definedName name="_181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356"}</definedName>
    <definedName name="_181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356"}</definedName>
    <definedName name="_18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266"}</definedName>
    <definedName name="_18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266"}</definedName>
    <definedName name="_181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355"}</definedName>
    <definedName name="_181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355"}</definedName>
    <definedName name="_181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354"}</definedName>
    <definedName name="_181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354"}</definedName>
    <definedName name="_181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353"}</definedName>
    <definedName name="_181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353"}</definedName>
    <definedName name="_181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352"}</definedName>
    <definedName name="_181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352"}</definedName>
    <definedName name="_181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351"}</definedName>
    <definedName name="_181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351"}</definedName>
    <definedName name="_181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350"}</definedName>
    <definedName name="_181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350"}</definedName>
    <definedName name="_181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349"}</definedName>
    <definedName name="_181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349"}</definedName>
    <definedName name="_181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348"}</definedName>
    <definedName name="_181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348"}</definedName>
    <definedName name="_181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347"}</definedName>
    <definedName name="_181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347"}</definedName>
    <definedName name="_181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346"}</definedName>
    <definedName name="_181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346"}</definedName>
    <definedName name="_18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265"}</definedName>
    <definedName name="_18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265"}</definedName>
    <definedName name="_181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345"}</definedName>
    <definedName name="_181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345"}</definedName>
    <definedName name="_181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344"}</definedName>
    <definedName name="_181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344"}</definedName>
    <definedName name="_181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343"}</definedName>
    <definedName name="_181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343"}</definedName>
    <definedName name="_181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342"}</definedName>
    <definedName name="_181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342"}</definedName>
    <definedName name="_181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341"}</definedName>
    <definedName name="_181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341"}</definedName>
    <definedName name="_181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340"}</definedName>
    <definedName name="_181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340"}</definedName>
    <definedName name="_181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339"}</definedName>
    <definedName name="_181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339"}</definedName>
    <definedName name="_181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338"}</definedName>
    <definedName name="_181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338"}</definedName>
    <definedName name="_181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337"}</definedName>
    <definedName name="_181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337"}</definedName>
    <definedName name="_181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336"}</definedName>
    <definedName name="_181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336"}</definedName>
    <definedName name="_18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264"}</definedName>
    <definedName name="_18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264"}</definedName>
    <definedName name="_181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335"}</definedName>
    <definedName name="_181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335"}</definedName>
    <definedName name="_181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334"}</definedName>
    <definedName name="_181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334"}</definedName>
    <definedName name="_181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333"}</definedName>
    <definedName name="_181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333"}</definedName>
    <definedName name="_181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332"}</definedName>
    <definedName name="_181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332"}</definedName>
    <definedName name="_181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331"}</definedName>
    <definedName name="_181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331"}</definedName>
    <definedName name="_181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330"}</definedName>
    <definedName name="_181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330"}</definedName>
    <definedName name="_181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329"}</definedName>
    <definedName name="_181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329"}</definedName>
    <definedName name="_181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328"}</definedName>
    <definedName name="_181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328"}</definedName>
    <definedName name="_181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327"}</definedName>
    <definedName name="_181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327"}</definedName>
    <definedName name="_181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326"}</definedName>
    <definedName name="_181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326"}</definedName>
    <definedName name="_18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263"}</definedName>
    <definedName name="_18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263"}</definedName>
    <definedName name="_181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325"}</definedName>
    <definedName name="_181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325"}</definedName>
    <definedName name="_181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324"}</definedName>
    <definedName name="_181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324"}</definedName>
    <definedName name="_181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323"}</definedName>
    <definedName name="_181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323"}</definedName>
    <definedName name="_181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322"}</definedName>
    <definedName name="_181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322"}</definedName>
    <definedName name="_181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321"}</definedName>
    <definedName name="_181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321"}</definedName>
    <definedName name="_181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320"}</definedName>
    <definedName name="_181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320"}</definedName>
    <definedName name="_181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319"}</definedName>
    <definedName name="_181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319"}</definedName>
    <definedName name="_181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318"}</definedName>
    <definedName name="_181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318"}</definedName>
    <definedName name="_181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317"}</definedName>
    <definedName name="_181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317"}</definedName>
    <definedName name="_181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316"}</definedName>
    <definedName name="_181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316"}</definedName>
    <definedName name="_18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262"}</definedName>
    <definedName name="_18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262"}</definedName>
    <definedName name="_181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315"}</definedName>
    <definedName name="_181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315"}</definedName>
    <definedName name="_181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314"}</definedName>
    <definedName name="_181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314"}</definedName>
    <definedName name="_181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313"}</definedName>
    <definedName name="_181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313"}</definedName>
    <definedName name="_181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312"}</definedName>
    <definedName name="_181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312"}</definedName>
    <definedName name="_181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311"}</definedName>
    <definedName name="_181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311"}</definedName>
    <definedName name="_181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310"}</definedName>
    <definedName name="_181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310"}</definedName>
    <definedName name="_181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309"}</definedName>
    <definedName name="_181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309"}</definedName>
    <definedName name="_181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308"}</definedName>
    <definedName name="_181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308"}</definedName>
    <definedName name="_181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307"}</definedName>
    <definedName name="_181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307"}</definedName>
    <definedName name="_181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306"}</definedName>
    <definedName name="_181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306"}</definedName>
    <definedName name="_18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261"}</definedName>
    <definedName name="_18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261"}</definedName>
    <definedName name="_181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305"}</definedName>
    <definedName name="_181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305"}</definedName>
    <definedName name="_181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304"}</definedName>
    <definedName name="_181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304"}</definedName>
    <definedName name="_181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303"}</definedName>
    <definedName name="_181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303"}</definedName>
    <definedName name="_181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302"}</definedName>
    <definedName name="_181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302"}</definedName>
    <definedName name="_181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301"}</definedName>
    <definedName name="_181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301"}</definedName>
    <definedName name="_181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300"}</definedName>
    <definedName name="_181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300"}</definedName>
    <definedName name="_181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299"}</definedName>
    <definedName name="_181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299"}</definedName>
    <definedName name="_181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298"}</definedName>
    <definedName name="_181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298"}</definedName>
    <definedName name="_181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297"}</definedName>
    <definedName name="_181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297"}</definedName>
    <definedName name="_181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296"}</definedName>
    <definedName name="_181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296"}</definedName>
    <definedName name="_182__123Graph_CCHART_10" hidden="1">#REF!</definedName>
    <definedName name="_182__123Graph_ECHART_10" hidden="1">#REF!</definedName>
    <definedName name="_182__123Graph_XCHART_16" hidden="1">#REF!</definedName>
    <definedName name="_182__123Graph_XChart_5" hidden="1">#REF!</definedName>
    <definedName name="_1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377"}</definedName>
    <definedName name="_1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377"}</definedName>
    <definedName name="_18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260"}</definedName>
    <definedName name="_18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260"}</definedName>
    <definedName name="_182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295"}</definedName>
    <definedName name="_182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295"}</definedName>
    <definedName name="_182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294"}</definedName>
    <definedName name="_182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294"}</definedName>
    <definedName name="_182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293"}</definedName>
    <definedName name="_182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293"}</definedName>
    <definedName name="_182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292"}</definedName>
    <definedName name="_182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292"}</definedName>
    <definedName name="_182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291"}</definedName>
    <definedName name="_182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291"}</definedName>
    <definedName name="_182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290"}</definedName>
    <definedName name="_182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290"}</definedName>
    <definedName name="_182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289"}</definedName>
    <definedName name="_182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289"}</definedName>
    <definedName name="_182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288"}</definedName>
    <definedName name="_182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288"}</definedName>
    <definedName name="_182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287"}</definedName>
    <definedName name="_182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287"}</definedName>
    <definedName name="_182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286"}</definedName>
    <definedName name="_182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286"}</definedName>
    <definedName name="_18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259"}</definedName>
    <definedName name="_18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259"}</definedName>
    <definedName name="_182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285"}</definedName>
    <definedName name="_182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285"}</definedName>
    <definedName name="_182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284"}</definedName>
    <definedName name="_182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284"}</definedName>
    <definedName name="_182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283"}</definedName>
    <definedName name="_182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283"}</definedName>
    <definedName name="_182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282"}</definedName>
    <definedName name="_182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282"}</definedName>
    <definedName name="_182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281"}</definedName>
    <definedName name="_182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281"}</definedName>
    <definedName name="_182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280"}</definedName>
    <definedName name="_182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280"}</definedName>
    <definedName name="_182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279"}</definedName>
    <definedName name="_182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279"}</definedName>
    <definedName name="_182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278"}</definedName>
    <definedName name="_182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278"}</definedName>
    <definedName name="_182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277"}</definedName>
    <definedName name="_182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277"}</definedName>
    <definedName name="_182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276"}</definedName>
    <definedName name="_182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276"}</definedName>
    <definedName name="_18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258"}</definedName>
    <definedName name="_18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258"}</definedName>
    <definedName name="_182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275"}</definedName>
    <definedName name="_182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275"}</definedName>
    <definedName name="_182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274"}</definedName>
    <definedName name="_182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274"}</definedName>
    <definedName name="_182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273"}</definedName>
    <definedName name="_182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273"}</definedName>
    <definedName name="_182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272"}</definedName>
    <definedName name="_182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272"}</definedName>
    <definedName name="_182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271"}</definedName>
    <definedName name="_182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271"}</definedName>
    <definedName name="_182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270"}</definedName>
    <definedName name="_182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270"}</definedName>
    <definedName name="_182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269"}</definedName>
    <definedName name="_182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269"}</definedName>
    <definedName name="_182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268"}</definedName>
    <definedName name="_182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268"}</definedName>
    <definedName name="_182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267"}</definedName>
    <definedName name="_182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267"}</definedName>
    <definedName name="_182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266"}</definedName>
    <definedName name="_182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266"}</definedName>
    <definedName name="_18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257"}</definedName>
    <definedName name="_18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257"}</definedName>
    <definedName name="_182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265"}</definedName>
    <definedName name="_182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265"}</definedName>
    <definedName name="_182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264"}</definedName>
    <definedName name="_182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264"}</definedName>
    <definedName name="_182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263"}</definedName>
    <definedName name="_182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263"}</definedName>
    <definedName name="_182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262"}</definedName>
    <definedName name="_182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262"}</definedName>
    <definedName name="_182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261"}</definedName>
    <definedName name="_182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261"}</definedName>
    <definedName name="_182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260"}</definedName>
    <definedName name="_182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260"}</definedName>
    <definedName name="_182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259"}</definedName>
    <definedName name="_182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259"}</definedName>
    <definedName name="_182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258"}</definedName>
    <definedName name="_182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258"}</definedName>
    <definedName name="_182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257"}</definedName>
    <definedName name="_182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257"}</definedName>
    <definedName name="_182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256"}</definedName>
    <definedName name="_182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256"}</definedName>
    <definedName name="_18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256"}</definedName>
    <definedName name="_18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256"}</definedName>
    <definedName name="_182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255"}</definedName>
    <definedName name="_182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255"}</definedName>
    <definedName name="_182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254"}</definedName>
    <definedName name="_182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254"}</definedName>
    <definedName name="_182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253"}</definedName>
    <definedName name="_182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253"}</definedName>
    <definedName name="_182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252"}</definedName>
    <definedName name="_182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252"}</definedName>
    <definedName name="_182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251"}</definedName>
    <definedName name="_182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251"}</definedName>
    <definedName name="_182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250"}</definedName>
    <definedName name="_182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250"}</definedName>
    <definedName name="_182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249"}</definedName>
    <definedName name="_182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249"}</definedName>
    <definedName name="_182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248"}</definedName>
    <definedName name="_182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248"}</definedName>
    <definedName name="_182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247"}</definedName>
    <definedName name="_182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247"}</definedName>
    <definedName name="_182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246"}</definedName>
    <definedName name="_182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246"}</definedName>
    <definedName name="_18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255"}</definedName>
    <definedName name="_18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255"}</definedName>
    <definedName name="_182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245"}</definedName>
    <definedName name="_182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245"}</definedName>
    <definedName name="_182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244"}</definedName>
    <definedName name="_182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244"}</definedName>
    <definedName name="_182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243"}</definedName>
    <definedName name="_182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243"}</definedName>
    <definedName name="_182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242"}</definedName>
    <definedName name="_182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242"}</definedName>
    <definedName name="_182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241"}</definedName>
    <definedName name="_182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241"}</definedName>
    <definedName name="_182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240"}</definedName>
    <definedName name="_182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240"}</definedName>
    <definedName name="_182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239"}</definedName>
    <definedName name="_182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239"}</definedName>
    <definedName name="_182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238"}</definedName>
    <definedName name="_182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238"}</definedName>
    <definedName name="_182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237"}</definedName>
    <definedName name="_182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237"}</definedName>
    <definedName name="_182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236"}</definedName>
    <definedName name="_182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236"}</definedName>
    <definedName name="_18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254"}</definedName>
    <definedName name="_18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254"}</definedName>
    <definedName name="_182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235"}</definedName>
    <definedName name="_182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235"}</definedName>
    <definedName name="_182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234"}</definedName>
    <definedName name="_182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234"}</definedName>
    <definedName name="_182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233"}</definedName>
    <definedName name="_182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233"}</definedName>
    <definedName name="_182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232"}</definedName>
    <definedName name="_182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232"}</definedName>
    <definedName name="_182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231"}</definedName>
    <definedName name="_182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231"}</definedName>
    <definedName name="_182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230"}</definedName>
    <definedName name="_182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230"}</definedName>
    <definedName name="_182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229"}</definedName>
    <definedName name="_182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229"}</definedName>
    <definedName name="_182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228"}</definedName>
    <definedName name="_182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228"}</definedName>
    <definedName name="_182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227"}</definedName>
    <definedName name="_182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227"}</definedName>
    <definedName name="_182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226"}</definedName>
    <definedName name="_182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226"}</definedName>
    <definedName name="_18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253"}</definedName>
    <definedName name="_18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253"}</definedName>
    <definedName name="_182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225"}</definedName>
    <definedName name="_182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225"}</definedName>
    <definedName name="_182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224"}</definedName>
    <definedName name="_182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224"}</definedName>
    <definedName name="_182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223"}</definedName>
    <definedName name="_182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223"}</definedName>
    <definedName name="_182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222"}</definedName>
    <definedName name="_182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222"}</definedName>
    <definedName name="_182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221"}</definedName>
    <definedName name="_182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221"}</definedName>
    <definedName name="_182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220"}</definedName>
    <definedName name="_182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220"}</definedName>
    <definedName name="_182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219"}</definedName>
    <definedName name="_182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219"}</definedName>
    <definedName name="_182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218"}</definedName>
    <definedName name="_182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218"}</definedName>
    <definedName name="_182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217"}</definedName>
    <definedName name="_182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217"}</definedName>
    <definedName name="_182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216"}</definedName>
    <definedName name="_182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216"}</definedName>
    <definedName name="_18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252"}</definedName>
    <definedName name="_18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252"}</definedName>
    <definedName name="_182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215"}</definedName>
    <definedName name="_182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215"}</definedName>
    <definedName name="_182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214"}</definedName>
    <definedName name="_182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214"}</definedName>
    <definedName name="_182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213"}</definedName>
    <definedName name="_182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213"}</definedName>
    <definedName name="_182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212"}</definedName>
    <definedName name="_182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212"}</definedName>
    <definedName name="_182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211"}</definedName>
    <definedName name="_182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211"}</definedName>
    <definedName name="_182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210"}</definedName>
    <definedName name="_182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210"}</definedName>
    <definedName name="_182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209"}</definedName>
    <definedName name="_182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209"}</definedName>
    <definedName name="_182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208"}</definedName>
    <definedName name="_182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208"}</definedName>
    <definedName name="_182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207"}</definedName>
    <definedName name="_182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207"}</definedName>
    <definedName name="_182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206"}</definedName>
    <definedName name="_182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206"}</definedName>
    <definedName name="_18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251"}</definedName>
    <definedName name="_18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251"}</definedName>
    <definedName name="_182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205"}</definedName>
    <definedName name="_182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205"}</definedName>
    <definedName name="_182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204"}</definedName>
    <definedName name="_182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204"}</definedName>
    <definedName name="_182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203"}</definedName>
    <definedName name="_182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203"}</definedName>
    <definedName name="_182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202"}</definedName>
    <definedName name="_182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202"}</definedName>
    <definedName name="_182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201"}</definedName>
    <definedName name="_182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201"}</definedName>
    <definedName name="_182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200"}</definedName>
    <definedName name="_182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200"}</definedName>
    <definedName name="_182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199"}</definedName>
    <definedName name="_182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199"}</definedName>
    <definedName name="_182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198"}</definedName>
    <definedName name="_182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198"}</definedName>
    <definedName name="_182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197"}</definedName>
    <definedName name="_182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197"}</definedName>
    <definedName name="_182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196"}</definedName>
    <definedName name="_182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196"}</definedName>
    <definedName name="_183__123Graph_CCHART_11" hidden="1">#REF!</definedName>
    <definedName name="_183__123Graph_ECHART_11" hidden="1">#REF!</definedName>
    <definedName name="_183__123Graph_XChart_1A" hidden="1">#REF!</definedName>
    <definedName name="_183__123Graph_XChart_6" hidden="1">#REF!</definedName>
    <definedName name="_1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376"}</definedName>
    <definedName name="_1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376"}</definedName>
    <definedName name="_18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250"}</definedName>
    <definedName name="_18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250"}</definedName>
    <definedName name="_183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195"}</definedName>
    <definedName name="_183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195"}</definedName>
    <definedName name="_183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194"}</definedName>
    <definedName name="_183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194"}</definedName>
    <definedName name="_183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193"}</definedName>
    <definedName name="_183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193"}</definedName>
    <definedName name="_183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192"}</definedName>
    <definedName name="_183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192"}</definedName>
    <definedName name="_183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191"}</definedName>
    <definedName name="_183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191"}</definedName>
    <definedName name="_183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190"}</definedName>
    <definedName name="_183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190"}</definedName>
    <definedName name="_183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189"}</definedName>
    <definedName name="_183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189"}</definedName>
    <definedName name="_183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188"}</definedName>
    <definedName name="_183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188"}</definedName>
    <definedName name="_183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187"}</definedName>
    <definedName name="_183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187"}</definedName>
    <definedName name="_183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186"}</definedName>
    <definedName name="_183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186"}</definedName>
    <definedName name="_18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249"}</definedName>
    <definedName name="_18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249"}</definedName>
    <definedName name="_183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185"}</definedName>
    <definedName name="_183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185"}</definedName>
    <definedName name="_183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184"}</definedName>
    <definedName name="_183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184"}</definedName>
    <definedName name="_183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183"}</definedName>
    <definedName name="_183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183"}</definedName>
    <definedName name="_183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182"}</definedName>
    <definedName name="_183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182"}</definedName>
    <definedName name="_183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181"}</definedName>
    <definedName name="_183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181"}</definedName>
    <definedName name="_183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180"}</definedName>
    <definedName name="_183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180"}</definedName>
    <definedName name="_183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179"}</definedName>
    <definedName name="_183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179"}</definedName>
    <definedName name="_183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178"}</definedName>
    <definedName name="_183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178"}</definedName>
    <definedName name="_183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177"}</definedName>
    <definedName name="_183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177"}</definedName>
    <definedName name="_183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176"}</definedName>
    <definedName name="_183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176"}</definedName>
    <definedName name="_18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248"}</definedName>
    <definedName name="_18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248"}</definedName>
    <definedName name="_183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175"}</definedName>
    <definedName name="_183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175"}</definedName>
    <definedName name="_183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174"}</definedName>
    <definedName name="_183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174"}</definedName>
    <definedName name="_183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173"}</definedName>
    <definedName name="_183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173"}</definedName>
    <definedName name="_183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172"}</definedName>
    <definedName name="_183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172"}</definedName>
    <definedName name="_183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171"}</definedName>
    <definedName name="_183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171"}</definedName>
    <definedName name="_183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170"}</definedName>
    <definedName name="_183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170"}</definedName>
    <definedName name="_183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169"}</definedName>
    <definedName name="_183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169"}</definedName>
    <definedName name="_183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168"}</definedName>
    <definedName name="_183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168"}</definedName>
    <definedName name="_183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167"}</definedName>
    <definedName name="_183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167"}</definedName>
    <definedName name="_183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166"}</definedName>
    <definedName name="_183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166"}</definedName>
    <definedName name="_18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247"}</definedName>
    <definedName name="_18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247"}</definedName>
    <definedName name="_183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165"}</definedName>
    <definedName name="_183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165"}</definedName>
    <definedName name="_183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164"}</definedName>
    <definedName name="_183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164"}</definedName>
    <definedName name="_183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163"}</definedName>
    <definedName name="_183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163"}</definedName>
    <definedName name="_183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162"}</definedName>
    <definedName name="_183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162"}</definedName>
    <definedName name="_183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161"}</definedName>
    <definedName name="_183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161"}</definedName>
    <definedName name="_183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160"}</definedName>
    <definedName name="_183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160"}</definedName>
    <definedName name="_183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159"}</definedName>
    <definedName name="_183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159"}</definedName>
    <definedName name="_183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158"}</definedName>
    <definedName name="_183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158"}</definedName>
    <definedName name="_183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157"}</definedName>
    <definedName name="_183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157"}</definedName>
    <definedName name="_183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156"}</definedName>
    <definedName name="_183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156"}</definedName>
    <definedName name="_18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246"}</definedName>
    <definedName name="_18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246"}</definedName>
    <definedName name="_183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155"}</definedName>
    <definedName name="_183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155"}</definedName>
    <definedName name="_183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154"}</definedName>
    <definedName name="_183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154"}</definedName>
    <definedName name="_183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153"}</definedName>
    <definedName name="_183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153"}</definedName>
    <definedName name="_183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152"}</definedName>
    <definedName name="_183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152"}</definedName>
    <definedName name="_183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151"}</definedName>
    <definedName name="_183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151"}</definedName>
    <definedName name="_183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150"}</definedName>
    <definedName name="_183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150"}</definedName>
    <definedName name="_183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149"}</definedName>
    <definedName name="_183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149"}</definedName>
    <definedName name="_183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148"}</definedName>
    <definedName name="_183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148"}</definedName>
    <definedName name="_183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147"}</definedName>
    <definedName name="_183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147"}</definedName>
    <definedName name="_183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146"}</definedName>
    <definedName name="_183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146"}</definedName>
    <definedName name="_18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245"}</definedName>
    <definedName name="_18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245"}</definedName>
    <definedName name="_183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145"}</definedName>
    <definedName name="_183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145"}</definedName>
    <definedName name="_183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144"}</definedName>
    <definedName name="_183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144"}</definedName>
    <definedName name="_183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143"}</definedName>
    <definedName name="_183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143"}</definedName>
    <definedName name="_183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142"}</definedName>
    <definedName name="_183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142"}</definedName>
    <definedName name="_183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141"}</definedName>
    <definedName name="_183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141"}</definedName>
    <definedName name="_183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140"}</definedName>
    <definedName name="_183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140"}</definedName>
    <definedName name="_183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139"}</definedName>
    <definedName name="_183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139"}</definedName>
    <definedName name="_183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138"}</definedName>
    <definedName name="_183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138"}</definedName>
    <definedName name="_183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137"}</definedName>
    <definedName name="_183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137"}</definedName>
    <definedName name="_183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136"}</definedName>
    <definedName name="_183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136"}</definedName>
    <definedName name="_18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244"}</definedName>
    <definedName name="_18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244"}</definedName>
    <definedName name="_183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135"}</definedName>
    <definedName name="_183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135"}</definedName>
    <definedName name="_183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134"}</definedName>
    <definedName name="_183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134"}</definedName>
    <definedName name="_183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133"}</definedName>
    <definedName name="_183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133"}</definedName>
    <definedName name="_183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132"}</definedName>
    <definedName name="_183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132"}</definedName>
    <definedName name="_183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131"}</definedName>
    <definedName name="_183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131"}</definedName>
    <definedName name="_183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130"}</definedName>
    <definedName name="_183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130"}</definedName>
    <definedName name="_183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129"}</definedName>
    <definedName name="_183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129"}</definedName>
    <definedName name="_183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128"}</definedName>
    <definedName name="_183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128"}</definedName>
    <definedName name="_183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127"}</definedName>
    <definedName name="_183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127"}</definedName>
    <definedName name="_183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126"}</definedName>
    <definedName name="_183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126"}</definedName>
    <definedName name="_18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243"}</definedName>
    <definedName name="_18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243"}</definedName>
    <definedName name="_183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125"}</definedName>
    <definedName name="_183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125"}</definedName>
    <definedName name="_183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124"}</definedName>
    <definedName name="_183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124"}</definedName>
    <definedName name="_183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123"}</definedName>
    <definedName name="_183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123"}</definedName>
    <definedName name="_183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122"}</definedName>
    <definedName name="_183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122"}</definedName>
    <definedName name="_183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121"}</definedName>
    <definedName name="_183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121"}</definedName>
    <definedName name="_183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120"}</definedName>
    <definedName name="_183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120"}</definedName>
    <definedName name="_183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119"}</definedName>
    <definedName name="_183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119"}</definedName>
    <definedName name="_183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118"}</definedName>
    <definedName name="_183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118"}</definedName>
    <definedName name="_183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117"}</definedName>
    <definedName name="_183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117"}</definedName>
    <definedName name="_183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116"}</definedName>
    <definedName name="_183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116"}</definedName>
    <definedName name="_18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242"}</definedName>
    <definedName name="_18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242"}</definedName>
    <definedName name="_183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115"}</definedName>
    <definedName name="_183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115"}</definedName>
    <definedName name="_183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114"}</definedName>
    <definedName name="_183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114"}</definedName>
    <definedName name="_183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113"}</definedName>
    <definedName name="_183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113"}</definedName>
    <definedName name="_183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112"}</definedName>
    <definedName name="_183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112"}</definedName>
    <definedName name="_183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111"}</definedName>
    <definedName name="_183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111"}</definedName>
    <definedName name="_183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110"}</definedName>
    <definedName name="_183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110"}</definedName>
    <definedName name="_183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109"}</definedName>
    <definedName name="_183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109"}</definedName>
    <definedName name="_183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108"}</definedName>
    <definedName name="_183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108"}</definedName>
    <definedName name="_183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107"}</definedName>
    <definedName name="_183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107"}</definedName>
    <definedName name="_183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106"}</definedName>
    <definedName name="_183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106"}</definedName>
    <definedName name="_18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241"}</definedName>
    <definedName name="_18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241"}</definedName>
    <definedName name="_183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105"}</definedName>
    <definedName name="_183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105"}</definedName>
    <definedName name="_183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104"}</definedName>
    <definedName name="_183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104"}</definedName>
    <definedName name="_183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103"}</definedName>
    <definedName name="_183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103"}</definedName>
    <definedName name="_183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102"}</definedName>
    <definedName name="_183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102"}</definedName>
    <definedName name="_183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101"}</definedName>
    <definedName name="_183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101"}</definedName>
    <definedName name="_183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100"}</definedName>
    <definedName name="_183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100"}</definedName>
    <definedName name="_1839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99"}</definedName>
    <definedName name="_1839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99"}</definedName>
    <definedName name="_1839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98"}</definedName>
    <definedName name="_1839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98"}</definedName>
    <definedName name="_183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97"}</definedName>
    <definedName name="_183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97"}</definedName>
    <definedName name="_1839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96"}</definedName>
    <definedName name="_1839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96"}</definedName>
    <definedName name="_184__123Graph_CCHART_12" hidden="1">#REF!</definedName>
    <definedName name="_184__123Graph_ECHART_12" hidden="1">#REF!</definedName>
    <definedName name="_184__123Graph_XCHART_2" hidden="1">#REF!</definedName>
    <definedName name="_1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375"}</definedName>
    <definedName name="_1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375"}</definedName>
    <definedName name="_18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240"}</definedName>
    <definedName name="_18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240"}</definedName>
    <definedName name="_1840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95"}</definedName>
    <definedName name="_1840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95"}</definedName>
    <definedName name="_1840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94"}</definedName>
    <definedName name="_1840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94"}</definedName>
    <definedName name="_1840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93"}</definedName>
    <definedName name="_1840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93"}</definedName>
    <definedName name="_1840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92"}</definedName>
    <definedName name="_1840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92"}</definedName>
    <definedName name="_1840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91"}</definedName>
    <definedName name="_1840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91"}</definedName>
    <definedName name="_1840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90"}</definedName>
    <definedName name="_1840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90"}</definedName>
    <definedName name="_1840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89"}</definedName>
    <definedName name="_1840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89"}</definedName>
    <definedName name="_1840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88"}</definedName>
    <definedName name="_1840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88"}</definedName>
    <definedName name="_1840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87"}</definedName>
    <definedName name="_1840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87"}</definedName>
    <definedName name="_1840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86"}</definedName>
    <definedName name="_1840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86"}</definedName>
    <definedName name="_18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239"}</definedName>
    <definedName name="_18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239"}</definedName>
    <definedName name="_1841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85"}</definedName>
    <definedName name="_1841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85"}</definedName>
    <definedName name="_1841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84"}</definedName>
    <definedName name="_1841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84"}</definedName>
    <definedName name="_1841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83"}</definedName>
    <definedName name="_1841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83"}</definedName>
    <definedName name="_1841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82"}</definedName>
    <definedName name="_1841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82"}</definedName>
    <definedName name="_1841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81"}</definedName>
    <definedName name="_1841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81"}</definedName>
    <definedName name="_1841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80"}</definedName>
    <definedName name="_1841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80"}</definedName>
    <definedName name="_1841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79"}</definedName>
    <definedName name="_1841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79"}</definedName>
    <definedName name="_1841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78"}</definedName>
    <definedName name="_1841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78"}</definedName>
    <definedName name="_1841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77"}</definedName>
    <definedName name="_1841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77"}</definedName>
    <definedName name="_1841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76"}</definedName>
    <definedName name="_1841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76"}</definedName>
    <definedName name="_18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238"}</definedName>
    <definedName name="_18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238"}</definedName>
    <definedName name="_1842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75"}</definedName>
    <definedName name="_1842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75"}</definedName>
    <definedName name="_1842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74"}</definedName>
    <definedName name="_1842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74"}</definedName>
    <definedName name="_1842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73"}</definedName>
    <definedName name="_1842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73"}</definedName>
    <definedName name="_1842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72"}</definedName>
    <definedName name="_1842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72"}</definedName>
    <definedName name="_1842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71"}</definedName>
    <definedName name="_1842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71"}</definedName>
    <definedName name="_1842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70"}</definedName>
    <definedName name="_1842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70"}</definedName>
    <definedName name="_1842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69"}</definedName>
    <definedName name="_1842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69"}</definedName>
    <definedName name="_1842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68"}</definedName>
    <definedName name="_1842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68"}</definedName>
    <definedName name="_1842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67"}</definedName>
    <definedName name="_1842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67"}</definedName>
    <definedName name="_1842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66"}</definedName>
    <definedName name="_1842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66"}</definedName>
    <definedName name="_18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237"}</definedName>
    <definedName name="_18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237"}</definedName>
    <definedName name="_1843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65"}</definedName>
    <definedName name="_1843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65"}</definedName>
    <definedName name="_1843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64"}</definedName>
    <definedName name="_1843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64"}</definedName>
    <definedName name="_1843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63"}</definedName>
    <definedName name="_1843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63"}</definedName>
    <definedName name="_1843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62"}</definedName>
    <definedName name="_1843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62"}</definedName>
    <definedName name="_1843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61"}</definedName>
    <definedName name="_1843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61"}</definedName>
    <definedName name="_1843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60"}</definedName>
    <definedName name="_1843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60"}</definedName>
    <definedName name="_1843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59"}</definedName>
    <definedName name="_1843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59"}</definedName>
    <definedName name="_1843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58"}</definedName>
    <definedName name="_1843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58"}</definedName>
    <definedName name="_1843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57"}</definedName>
    <definedName name="_1843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57"}</definedName>
    <definedName name="_1843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56"}</definedName>
    <definedName name="_1843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56"}</definedName>
    <definedName name="_18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236"}</definedName>
    <definedName name="_18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236"}</definedName>
    <definedName name="_1844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55"}</definedName>
    <definedName name="_1844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55"}</definedName>
    <definedName name="_1844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54"}</definedName>
    <definedName name="_1844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54"}</definedName>
    <definedName name="_1844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53"}</definedName>
    <definedName name="_1844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53"}</definedName>
    <definedName name="_1844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52"}</definedName>
    <definedName name="_1844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52"}</definedName>
    <definedName name="_1844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51"}</definedName>
    <definedName name="_1844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51"}</definedName>
    <definedName name="_1844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"}</definedName>
    <definedName name="_1844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50"}</definedName>
    <definedName name="_1844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"}</definedName>
    <definedName name="_1844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"}</definedName>
    <definedName name="_1844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"}</definedName>
    <definedName name="_1844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48"}</definedName>
    <definedName name="_1844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"}</definedName>
    <definedName name="_1844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47"}</definedName>
    <definedName name="_1844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"}</definedName>
    <definedName name="_1844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46"}</definedName>
    <definedName name="_18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235"}</definedName>
    <definedName name="_18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235"}</definedName>
    <definedName name="_1845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"}</definedName>
    <definedName name="_1845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45"}</definedName>
    <definedName name="_1845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"}</definedName>
    <definedName name="_1845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44"}</definedName>
    <definedName name="_1845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"}</definedName>
    <definedName name="_1845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43"}</definedName>
    <definedName name="_1845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"}</definedName>
    <definedName name="_1845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42"}</definedName>
    <definedName name="_1845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"}</definedName>
    <definedName name="_1845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41"}</definedName>
    <definedName name="_1845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"}</definedName>
    <definedName name="_1845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40"}</definedName>
    <definedName name="_1845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"}</definedName>
    <definedName name="_1845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39"}</definedName>
    <definedName name="_1845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"}</definedName>
    <definedName name="_1845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38"}</definedName>
    <definedName name="_1845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"}</definedName>
    <definedName name="_1845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37"}</definedName>
    <definedName name="_1845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"}</definedName>
    <definedName name="_1845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36"}</definedName>
    <definedName name="_18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234"}</definedName>
    <definedName name="_18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234"}</definedName>
    <definedName name="_1846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"}</definedName>
    <definedName name="_1846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35"}</definedName>
    <definedName name="_1846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"}</definedName>
    <definedName name="_1846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34"}</definedName>
    <definedName name="_1846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"}</definedName>
    <definedName name="_1846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33"}</definedName>
    <definedName name="_1846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"}</definedName>
    <definedName name="_1846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32"}</definedName>
    <definedName name="_1846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"}</definedName>
    <definedName name="_1846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31"}</definedName>
    <definedName name="_1846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"}</definedName>
    <definedName name="_1846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30"}</definedName>
    <definedName name="_1846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"}</definedName>
    <definedName name="_1846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29"}</definedName>
    <definedName name="_1846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"}</definedName>
    <definedName name="_1846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28"}</definedName>
    <definedName name="_1846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"}</definedName>
    <definedName name="_1846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27"}</definedName>
    <definedName name="_1846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"}</definedName>
    <definedName name="_1846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26"}</definedName>
    <definedName name="_18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233"}</definedName>
    <definedName name="_18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233"}</definedName>
    <definedName name="_1847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"}</definedName>
    <definedName name="_1847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25"}</definedName>
    <definedName name="_1847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"}</definedName>
    <definedName name="_1847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24"}</definedName>
    <definedName name="_1847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"}</definedName>
    <definedName name="_1847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23"}</definedName>
    <definedName name="_1847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"}</definedName>
    <definedName name="_1847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22"}</definedName>
    <definedName name="_1847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"}</definedName>
    <definedName name="_1847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21"}</definedName>
    <definedName name="_1847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"}</definedName>
    <definedName name="_1847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20"}</definedName>
    <definedName name="_1847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"}</definedName>
    <definedName name="_1847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19"}</definedName>
    <definedName name="_1847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"}</definedName>
    <definedName name="_1847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18"}</definedName>
    <definedName name="_1847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"}</definedName>
    <definedName name="_1847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17"}</definedName>
    <definedName name="_1847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"}</definedName>
    <definedName name="_1847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16"}</definedName>
    <definedName name="_18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232"}</definedName>
    <definedName name="_18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232"}</definedName>
    <definedName name="_1848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"}</definedName>
    <definedName name="_1848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15"}</definedName>
    <definedName name="_1848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"}</definedName>
    <definedName name="_1848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14"}</definedName>
    <definedName name="_1848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"}</definedName>
    <definedName name="_1848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13"}</definedName>
    <definedName name="_1848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"}</definedName>
    <definedName name="_1848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12"}</definedName>
    <definedName name="_1848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"}</definedName>
    <definedName name="_1848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11"}</definedName>
    <definedName name="_1848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"}</definedName>
    <definedName name="_1848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10"}</definedName>
    <definedName name="_18486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"}</definedName>
    <definedName name="_18486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9"}</definedName>
    <definedName name="_18487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"}</definedName>
    <definedName name="_18487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8"}</definedName>
    <definedName name="_1848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"}</definedName>
    <definedName name="_1848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7"}</definedName>
    <definedName name="_18489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"}</definedName>
    <definedName name="_18489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6"}</definedName>
    <definedName name="_18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231"}</definedName>
    <definedName name="_18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231"}</definedName>
    <definedName name="_18490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"}</definedName>
    <definedName name="_18490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5"}</definedName>
    <definedName name="_18491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"}</definedName>
    <definedName name="_18491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"}</definedName>
    <definedName name="_18492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"}</definedName>
    <definedName name="_18492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3"}</definedName>
    <definedName name="_18493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"}</definedName>
    <definedName name="_18493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2"}</definedName>
    <definedName name="_18494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"}</definedName>
    <definedName name="_18494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1"}</definedName>
    <definedName name="_18495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0"}</definedName>
    <definedName name="_18495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0"}</definedName>
    <definedName name="_18496__FDSAUDITLINK__" localSheetId="8" hidden="1">{"fdsup://directions/FAT Viewer?action=UPDATE&amp;creator=factset&amp;DYN_ARGS=TRUE&amp;DOC_NAME=FAT:FQL_AUDITING_CLIENT_TEMPLATE.FAT&amp;display_string=Audit&amp;VAR:KEY=NKVGLONULE&amp;VAR:QUERY=RkZfRU5UUlBSX1ZBTF9EQUlMWSgwLCwsLExPQ0FMLCdCQVNJQyBTSEFSRVMnKQ==&amp;WINDOW=FIRST_POPUP&amp;H","EIGHT=450&amp;WIDTH=450&amp;START_MAXIMIZED=FALSE&amp;VAR:CALENDAR=US&amp;VAR:SYMBOL=17134010&amp;VAR:INDEX=0"}</definedName>
    <definedName name="_18496__FDSAUDITLINK__" hidden="1">{"fdsup://directions/FAT Viewer?action=UPDATE&amp;creator=factset&amp;DYN_ARGS=TRUE&amp;DOC_NAME=FAT:FQL_AUDITING_CLIENT_TEMPLATE.FAT&amp;display_string=Audit&amp;VAR:KEY=NKVGLONULE&amp;VAR:QUERY=RkZfRU5UUlBSX1ZBTF9EQUlMWSgwLCwsLExPQ0FMLCdCQVNJQyBTSEFSRVMnKQ==&amp;WINDOW=FIRST_POPUP&amp;H","EIGHT=450&amp;WIDTH=450&amp;START_MAXIMIZED=FALSE&amp;VAR:CALENDAR=US&amp;VAR:SYMBOL=17134010&amp;VAR:INDEX=0"}</definedName>
    <definedName name="_18497__FDSAUDITLINK__" localSheetId="8" hidden="1">{"fdsup://directions/FAT Viewer?action=UPDATE&amp;creator=factset&amp;DYN_ARGS=TRUE&amp;DOC_NAME=FAT:FQL_AUDITING_CLIENT_TEMPLATE.FAT&amp;display_string=Audit&amp;VAR:KEY=ZUDKXYNATQ&amp;VAR:QUERY=RkZfRU5UUlBSX1ZBTF9EQUlMWSgwLCwsLExPQ0FMLCdCQVNJQyBTSEFSRVMnKQ==&amp;WINDOW=FIRST_POPUP&amp;H","EIGHT=450&amp;WIDTH=450&amp;START_MAXIMIZED=FALSE&amp;VAR:CALENDAR=US&amp;VAR:SYMBOL=05430310&amp;VAR:INDEX=0"}</definedName>
    <definedName name="_18497__FDSAUDITLINK__" hidden="1">{"fdsup://directions/FAT Viewer?action=UPDATE&amp;creator=factset&amp;DYN_ARGS=TRUE&amp;DOC_NAME=FAT:FQL_AUDITING_CLIENT_TEMPLATE.FAT&amp;display_string=Audit&amp;VAR:KEY=ZUDKXYNATQ&amp;VAR:QUERY=RkZfRU5UUlBSX1ZBTF9EQUlMWSgwLCwsLExPQ0FMLCdCQVNJQyBTSEFSRVMnKQ==&amp;WINDOW=FIRST_POPUP&amp;H","EIGHT=450&amp;WIDTH=450&amp;START_MAXIMIZED=FALSE&amp;VAR:CALENDAR=US&amp;VAR:SYMBOL=05430310&amp;VAR:INDEX=0"}</definedName>
    <definedName name="_18498__FDSAUDITLINK__" localSheetId="8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499"}</definedName>
    <definedName name="_18498__FDSAUDITLINK__" hidden="1">{"fdsup://directions/FAT Viewer?action=UPDATE&amp;creator=factset&amp;DYN_ARGS=TRUE&amp;DOC_NAME=FAT:FQL_AUDITING_CLIENT_TEMPLATE.FAT&amp;display_string=Audit&amp;VAR:KEY=JUXANIJMFC&amp;VAR:QUERY=RkZfRU5UUlBSX1ZBTF9EQUlMWSgtMkFZLDQxMDY2LEQsLCwnRElMJyk=&amp;WINDOW=FIRST_POPUP&amp;HEIGHT=45","0&amp;WIDTH=450&amp;START_MAXIMIZED=FALSE&amp;VAR:CALENDAR=US&amp;VAR:SYMBOL=B014K5&amp;VAR:INDEX=499"}</definedName>
    <definedName name="_18499__FDSAUDITLINK__" localSheetId="8" hidden="1">{"fdsup://Directions/FactSet Auditing Viewer?action=AUDIT_VALUE&amp;DB=129&amp;ID1=B07C79&amp;VALUEID=01001&amp;SDATE=2009&amp;PERIODTYPE=ANN_STD&amp;SCFT=3&amp;window=popup_no_bar&amp;width=385&amp;height=120&amp;START_MAXIMIZED=FALSE&amp;creator=factset&amp;display_string=Audit"}</definedName>
    <definedName name="_18499__FDSAUDITLINK__" hidden="1">{"fdsup://Directions/FactSet Auditing Viewer?action=AUDIT_VALUE&amp;DB=129&amp;ID1=B07C79&amp;VALUEID=01001&amp;SDATE=2009&amp;PERIODTYPE=ANN_STD&amp;SCFT=3&amp;window=popup_no_bar&amp;width=385&amp;height=120&amp;START_MAXIMIZED=FALSE&amp;creator=factset&amp;display_string=Audit"}</definedName>
    <definedName name="_185__123Graph_CCHART_13" hidden="1">#REF!</definedName>
    <definedName name="_185__123Graph_ECHART_13" hidden="1">#REF!</definedName>
    <definedName name="_185__123Graph_XChart_2A" hidden="1">#REF!</definedName>
    <definedName name="_1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374"}</definedName>
    <definedName name="_1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374"}</definedName>
    <definedName name="_18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230"}</definedName>
    <definedName name="_18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230"}</definedName>
    <definedName name="_18500__FDSAUDITLINK__" localSheetId="8" hidden="1">{"fdsup://Directions/FactSet Auditing Viewer?action=AUDIT_VALUE&amp;DB=129&amp;ID1=B07C79&amp;VALUEID=01001&amp;SDATE=2010&amp;PERIODTYPE=ANN_STD&amp;SCFT=3&amp;window=popup_no_bar&amp;width=385&amp;height=120&amp;START_MAXIMIZED=FALSE&amp;creator=factset&amp;display_string=Audit"}</definedName>
    <definedName name="_18500__FDSAUDITLINK__" hidden="1">{"fdsup://Directions/FactSet Auditing Viewer?action=AUDIT_VALUE&amp;DB=129&amp;ID1=B07C79&amp;VALUEID=01001&amp;SDATE=2010&amp;PERIODTYPE=ANN_STD&amp;SCFT=3&amp;window=popup_no_bar&amp;width=385&amp;height=120&amp;START_MAXIMIZED=FALSE&amp;creator=factset&amp;display_string=Audit"}</definedName>
    <definedName name="_18501__FDSAUDITLINK__" localSheetId="8" hidden="1">{"fdsup://Directions/FactSet Auditing Viewer?action=AUDIT_VALUE&amp;DB=129&amp;ID1=B03L0B&amp;VALUEID=01001&amp;SDATE=2011&amp;PERIODTYPE=ANN_STD&amp;SCFT=3&amp;window=popup_no_bar&amp;width=385&amp;height=120&amp;START_MAXIMIZED=FALSE&amp;creator=factset&amp;display_string=Audit"}</definedName>
    <definedName name="_18501__FDSAUDITLINK__" hidden="1">{"fdsup://Directions/FactSet Auditing Viewer?action=AUDIT_VALUE&amp;DB=129&amp;ID1=B03L0B&amp;VALUEID=01001&amp;SDATE=2011&amp;PERIODTYPE=ANN_STD&amp;SCFT=3&amp;window=popup_no_bar&amp;width=385&amp;height=120&amp;START_MAXIMIZED=FALSE&amp;creator=factset&amp;display_string=Audit"}</definedName>
    <definedName name="_18502__FDSAUDITLINK__" localSheetId="8" hidden="1">{"fdsup://Directions/FactSet Auditing Viewer?action=AUDIT_VALUE&amp;DB=129&amp;ID1=B03L0B&amp;VALUEID=01001&amp;SDATE=2011&amp;PERIODTYPE=ANN_STD&amp;SCFT=3&amp;window=popup_no_bar&amp;width=385&amp;height=120&amp;START_MAXIMIZED=FALSE&amp;creator=factset&amp;display_string=Audit"}</definedName>
    <definedName name="_18502__FDSAUDITLINK__" hidden="1">{"fdsup://Directions/FactSet Auditing Viewer?action=AUDIT_VALUE&amp;DB=129&amp;ID1=B03L0B&amp;VALUEID=01001&amp;SDATE=2011&amp;PERIODTYPE=ANN_STD&amp;SCFT=3&amp;window=popup_no_bar&amp;width=385&amp;height=120&amp;START_MAXIMIZED=FALSE&amp;creator=factset&amp;display_string=Audit"}</definedName>
    <definedName name="_18503__FDSAUDITLINK__" localSheetId="8" hidden="1">{"fdsup://Directions/FactSet Auditing Viewer?action=AUDIT_VALUE&amp;DB=129&amp;ID1=B03L0B&amp;VALUEID=01001&amp;SDATE=2010&amp;PERIODTYPE=ANN_STD&amp;SCFT=3&amp;window=popup_no_bar&amp;width=385&amp;height=120&amp;START_MAXIMIZED=FALSE&amp;creator=factset&amp;display_string=Audit"}</definedName>
    <definedName name="_18503__FDSAUDITLINK__" hidden="1">{"fdsup://Directions/FactSet Auditing Viewer?action=AUDIT_VALUE&amp;DB=129&amp;ID1=B03L0B&amp;VALUEID=01001&amp;SDATE=2010&amp;PERIODTYPE=ANN_STD&amp;SCFT=3&amp;window=popup_no_bar&amp;width=385&amp;height=120&amp;START_MAXIMIZED=FALSE&amp;creator=factset&amp;display_string=Audit"}</definedName>
    <definedName name="_18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229"}</definedName>
    <definedName name="_18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229"}</definedName>
    <definedName name="_18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228"}</definedName>
    <definedName name="_18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228"}</definedName>
    <definedName name="_18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227"}</definedName>
    <definedName name="_18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227"}</definedName>
    <definedName name="_18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226"}</definedName>
    <definedName name="_18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226"}</definedName>
    <definedName name="_18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225"}</definedName>
    <definedName name="_18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225"}</definedName>
    <definedName name="_18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224"}</definedName>
    <definedName name="_18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224"}</definedName>
    <definedName name="_18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223"}</definedName>
    <definedName name="_18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223"}</definedName>
    <definedName name="_18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222"}</definedName>
    <definedName name="_18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222"}</definedName>
    <definedName name="_18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221"}</definedName>
    <definedName name="_18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221"}</definedName>
    <definedName name="_186__123Graph_CCHART_14" hidden="1">#REF!</definedName>
    <definedName name="_186__123Graph_ECHART_14" hidden="1">#REF!</definedName>
    <definedName name="_186__123Graph_XCHART_3" hidden="1">#REF!</definedName>
    <definedName name="_1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373"}</definedName>
    <definedName name="_1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373"}</definedName>
    <definedName name="_18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220"}</definedName>
    <definedName name="_18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220"}</definedName>
    <definedName name="_18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219"}</definedName>
    <definedName name="_18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219"}</definedName>
    <definedName name="_18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218"}</definedName>
    <definedName name="_18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218"}</definedName>
    <definedName name="_18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217"}</definedName>
    <definedName name="_18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217"}</definedName>
    <definedName name="_18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216"}</definedName>
    <definedName name="_18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216"}</definedName>
    <definedName name="_18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215"}</definedName>
    <definedName name="_18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215"}</definedName>
    <definedName name="_18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214"}</definedName>
    <definedName name="_18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214"}</definedName>
    <definedName name="_18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213"}</definedName>
    <definedName name="_18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213"}</definedName>
    <definedName name="_18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212"}</definedName>
    <definedName name="_18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212"}</definedName>
    <definedName name="_18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211"}</definedName>
    <definedName name="_18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211"}</definedName>
    <definedName name="_187__123Graph_CCHART_15" hidden="1">#REF!</definedName>
    <definedName name="_187__123Graph_ECHART_15" hidden="1">#REF!</definedName>
    <definedName name="_187__123Graph_XCHART_4" hidden="1">#REF!</definedName>
    <definedName name="_1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372"}</definedName>
    <definedName name="_1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372"}</definedName>
    <definedName name="_18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210"}</definedName>
    <definedName name="_18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210"}</definedName>
    <definedName name="_18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209"}</definedName>
    <definedName name="_18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209"}</definedName>
    <definedName name="_18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208"}</definedName>
    <definedName name="_18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208"}</definedName>
    <definedName name="_18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207"}</definedName>
    <definedName name="_18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207"}</definedName>
    <definedName name="_18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206"}</definedName>
    <definedName name="_18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206"}</definedName>
    <definedName name="_18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205"}</definedName>
    <definedName name="_18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205"}</definedName>
    <definedName name="_18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204"}</definedName>
    <definedName name="_18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204"}</definedName>
    <definedName name="_18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203"}</definedName>
    <definedName name="_18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203"}</definedName>
    <definedName name="_18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202"}</definedName>
    <definedName name="_18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202"}</definedName>
    <definedName name="_18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201"}</definedName>
    <definedName name="_18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201"}</definedName>
    <definedName name="_188__123Graph_CCHART_16" hidden="1">#REF!</definedName>
    <definedName name="_188__123Graph_ECHART_16" hidden="1">#REF!</definedName>
    <definedName name="_188__123Graph_XCHART_5" hidden="1">#REF!</definedName>
    <definedName name="_1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371"}</definedName>
    <definedName name="_1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371"}</definedName>
    <definedName name="_18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200"}</definedName>
    <definedName name="_18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200"}</definedName>
    <definedName name="_18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199"}</definedName>
    <definedName name="_18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199"}</definedName>
    <definedName name="_18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198"}</definedName>
    <definedName name="_18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198"}</definedName>
    <definedName name="_18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197"}</definedName>
    <definedName name="_18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197"}</definedName>
    <definedName name="_18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196"}</definedName>
    <definedName name="_18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196"}</definedName>
    <definedName name="_18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195"}</definedName>
    <definedName name="_18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195"}</definedName>
    <definedName name="_18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194"}</definedName>
    <definedName name="_18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194"}</definedName>
    <definedName name="_18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193"}</definedName>
    <definedName name="_18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193"}</definedName>
    <definedName name="_18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192"}</definedName>
    <definedName name="_18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192"}</definedName>
    <definedName name="_18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191"}</definedName>
    <definedName name="_18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191"}</definedName>
    <definedName name="_189__123Graph_CCHART_17" hidden="1">#REF!</definedName>
    <definedName name="_189__123Graph_ECHART_17" hidden="1">#REF!</definedName>
    <definedName name="_189__123Graph_XCHART_6" hidden="1">#REF!</definedName>
    <definedName name="_1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370"}</definedName>
    <definedName name="_1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370"}</definedName>
    <definedName name="_18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190"}</definedName>
    <definedName name="_18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190"}</definedName>
    <definedName name="_18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189"}</definedName>
    <definedName name="_18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189"}</definedName>
    <definedName name="_18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188"}</definedName>
    <definedName name="_18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188"}</definedName>
    <definedName name="_18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187"}</definedName>
    <definedName name="_18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187"}</definedName>
    <definedName name="_18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186"}</definedName>
    <definedName name="_18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186"}</definedName>
    <definedName name="_18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185"}</definedName>
    <definedName name="_18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185"}</definedName>
    <definedName name="_18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184"}</definedName>
    <definedName name="_18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184"}</definedName>
    <definedName name="_18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183"}</definedName>
    <definedName name="_18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183"}</definedName>
    <definedName name="_18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182"}</definedName>
    <definedName name="_18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182"}</definedName>
    <definedName name="_18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181"}</definedName>
    <definedName name="_18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181"}</definedName>
    <definedName name="_19___123Graph_ACHART_23" hidden="1">#REF!</definedName>
    <definedName name="_19___123Graph_ACHART_24" hidden="1">#REF!</definedName>
    <definedName name="_19___123Graph_ACHART_25" hidden="1">#REF!</definedName>
    <definedName name="_19___123Graph_ACHART_27" hidden="1">#REF!</definedName>
    <definedName name="_19__123Graph_ACHART_25" hidden="1">#REF!</definedName>
    <definedName name="_19__123Graph_ACHART_27" hidden="1">#REF!</definedName>
    <definedName name="_19__123Graph_ACHART_28" hidden="1">#REF!</definedName>
    <definedName name="_19__123Graph_ACHART_29" hidden="1">#REF!</definedName>
    <definedName name="_19__123Graph_DCHART_1" hidden="1">#REF!</definedName>
    <definedName name="_19__123Graph_XCHART_4" localSheetId="1" hidden="1">#REF!</definedName>
    <definedName name="_19__123Graph_XCHART_4" localSheetId="7" hidden="1">#REF!</definedName>
    <definedName name="_19__123Graph_XCHART_4" localSheetId="6" hidden="1">#REF!</definedName>
    <definedName name="_19__123Graph_XCHART_4" hidden="1">#REF!</definedName>
    <definedName name="_19__FDSAUDITLINK__" localSheetId="8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4"}</definedName>
    <definedName name="_19__FDSAUDITLINK__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4"}</definedName>
    <definedName name="_190__123Graph_CCHART_18" hidden="1">#REF!</definedName>
    <definedName name="_190__123Graph_ECHART_18" hidden="1">#REF!</definedName>
    <definedName name="_190__123Graph_XCHART_7" hidden="1">#REF!</definedName>
    <definedName name="_1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369"}</definedName>
    <definedName name="_1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369"}</definedName>
    <definedName name="_19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180"}</definedName>
    <definedName name="_19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180"}</definedName>
    <definedName name="_19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179"}</definedName>
    <definedName name="_19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179"}</definedName>
    <definedName name="_19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178"}</definedName>
    <definedName name="_19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178"}</definedName>
    <definedName name="_19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177"}</definedName>
    <definedName name="_19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177"}</definedName>
    <definedName name="_19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176"}</definedName>
    <definedName name="_19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176"}</definedName>
    <definedName name="_19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175"}</definedName>
    <definedName name="_19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175"}</definedName>
    <definedName name="_19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174"}</definedName>
    <definedName name="_19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174"}</definedName>
    <definedName name="_19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173"}</definedName>
    <definedName name="_19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173"}</definedName>
    <definedName name="_19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172"}</definedName>
    <definedName name="_19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172"}</definedName>
    <definedName name="_19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171"}</definedName>
    <definedName name="_19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171"}</definedName>
    <definedName name="_191__123Graph_CCHART_4" hidden="1">#REF!</definedName>
    <definedName name="_191__123Graph_ECHART_4" hidden="1">#REF!</definedName>
    <definedName name="_191__123Graph_XCHART_8" hidden="1">#REF!</definedName>
    <definedName name="_1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368"}</definedName>
    <definedName name="_1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368"}</definedName>
    <definedName name="_19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170"}</definedName>
    <definedName name="_19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170"}</definedName>
    <definedName name="_19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169"}</definedName>
    <definedName name="_19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169"}</definedName>
    <definedName name="_19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168"}</definedName>
    <definedName name="_19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168"}</definedName>
    <definedName name="_19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167"}</definedName>
    <definedName name="_19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167"}</definedName>
    <definedName name="_19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166"}</definedName>
    <definedName name="_19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166"}</definedName>
    <definedName name="_19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165"}</definedName>
    <definedName name="_19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165"}</definedName>
    <definedName name="_19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164"}</definedName>
    <definedName name="_19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164"}</definedName>
    <definedName name="_19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163"}</definedName>
    <definedName name="_19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163"}</definedName>
    <definedName name="_19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162"}</definedName>
    <definedName name="_19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162"}</definedName>
    <definedName name="_19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161"}</definedName>
    <definedName name="_19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161"}</definedName>
    <definedName name="_192__123Graph_CCHART_6" hidden="1">#REF!</definedName>
    <definedName name="_192__123Graph_ECHART_6" hidden="1">#REF!</definedName>
    <definedName name="_192__123Graph_XCHART_9" hidden="1">#REF!</definedName>
    <definedName name="_1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367"}</definedName>
    <definedName name="_1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367"}</definedName>
    <definedName name="_19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160"}</definedName>
    <definedName name="_19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160"}</definedName>
    <definedName name="_19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159"}</definedName>
    <definedName name="_19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159"}</definedName>
    <definedName name="_19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158"}</definedName>
    <definedName name="_19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158"}</definedName>
    <definedName name="_19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157"}</definedName>
    <definedName name="_19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157"}</definedName>
    <definedName name="_19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156"}</definedName>
    <definedName name="_19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156"}</definedName>
    <definedName name="_19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155"}</definedName>
    <definedName name="_19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155"}</definedName>
    <definedName name="_19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154"}</definedName>
    <definedName name="_19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154"}</definedName>
    <definedName name="_19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153"}</definedName>
    <definedName name="_19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153"}</definedName>
    <definedName name="_19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152"}</definedName>
    <definedName name="_19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152"}</definedName>
    <definedName name="_19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151"}</definedName>
    <definedName name="_19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151"}</definedName>
    <definedName name="_193__123Graph_CCHART_7" hidden="1">#REF!</definedName>
    <definedName name="_193__123Graph_ECHART_7" hidden="1">#REF!</definedName>
    <definedName name="_1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366"}</definedName>
    <definedName name="_1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366"}</definedName>
    <definedName name="_19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150"}</definedName>
    <definedName name="_19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150"}</definedName>
    <definedName name="_19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149"}</definedName>
    <definedName name="_19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149"}</definedName>
    <definedName name="_19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148"}</definedName>
    <definedName name="_19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148"}</definedName>
    <definedName name="_19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147"}</definedName>
    <definedName name="_19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147"}</definedName>
    <definedName name="_19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146"}</definedName>
    <definedName name="_19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146"}</definedName>
    <definedName name="_19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145"}</definedName>
    <definedName name="_19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145"}</definedName>
    <definedName name="_19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144"}</definedName>
    <definedName name="_19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144"}</definedName>
    <definedName name="_19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143"}</definedName>
    <definedName name="_19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143"}</definedName>
    <definedName name="_19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142"}</definedName>
    <definedName name="_19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142"}</definedName>
    <definedName name="_19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141"}</definedName>
    <definedName name="_19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141"}</definedName>
    <definedName name="_194__123Graph_CCHART_8" hidden="1">#REF!</definedName>
    <definedName name="_194__123Graph_ECHART_8" hidden="1">#REF!</definedName>
    <definedName name="_1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365"}</definedName>
    <definedName name="_1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365"}</definedName>
    <definedName name="_19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140"}</definedName>
    <definedName name="_19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140"}</definedName>
    <definedName name="_19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139"}</definedName>
    <definedName name="_19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139"}</definedName>
    <definedName name="_19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138"}</definedName>
    <definedName name="_19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138"}</definedName>
    <definedName name="_19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137"}</definedName>
    <definedName name="_19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137"}</definedName>
    <definedName name="_19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136"}</definedName>
    <definedName name="_19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136"}</definedName>
    <definedName name="_19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135"}</definedName>
    <definedName name="_19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135"}</definedName>
    <definedName name="_19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134"}</definedName>
    <definedName name="_19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134"}</definedName>
    <definedName name="_19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133"}</definedName>
    <definedName name="_19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133"}</definedName>
    <definedName name="_19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132"}</definedName>
    <definedName name="_19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132"}</definedName>
    <definedName name="_19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131"}</definedName>
    <definedName name="_19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131"}</definedName>
    <definedName name="_195__123Graph_CCHART_9" hidden="1">#REF!</definedName>
    <definedName name="_195__123Graph_ECHART_9" hidden="1">#REF!</definedName>
    <definedName name="_1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364"}</definedName>
    <definedName name="_1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364"}</definedName>
    <definedName name="_19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130"}</definedName>
    <definedName name="_19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130"}</definedName>
    <definedName name="_19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129"}</definedName>
    <definedName name="_19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129"}</definedName>
    <definedName name="_19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128"}</definedName>
    <definedName name="_19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128"}</definedName>
    <definedName name="_19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127"}</definedName>
    <definedName name="_19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127"}</definedName>
    <definedName name="_19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126"}</definedName>
    <definedName name="_19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126"}</definedName>
    <definedName name="_19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125"}</definedName>
    <definedName name="_19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125"}</definedName>
    <definedName name="_19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124"}</definedName>
    <definedName name="_19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124"}</definedName>
    <definedName name="_19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123"}</definedName>
    <definedName name="_19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123"}</definedName>
    <definedName name="_19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122"}</definedName>
    <definedName name="_19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122"}</definedName>
    <definedName name="_19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121"}</definedName>
    <definedName name="_19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121"}</definedName>
    <definedName name="_196__123Graph_D_Chart_1A" hidden="1">#REF!</definedName>
    <definedName name="_196__123Graph_F_Chart_1A" hidden="1">#REF!</definedName>
    <definedName name="_1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363"}</definedName>
    <definedName name="_1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363"}</definedName>
    <definedName name="_19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120"}</definedName>
    <definedName name="_19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120"}</definedName>
    <definedName name="_19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119"}</definedName>
    <definedName name="_19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119"}</definedName>
    <definedName name="_19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118"}</definedName>
    <definedName name="_19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118"}</definedName>
    <definedName name="_19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117"}</definedName>
    <definedName name="_19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117"}</definedName>
    <definedName name="_19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116"}</definedName>
    <definedName name="_19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116"}</definedName>
    <definedName name="_19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115"}</definedName>
    <definedName name="_19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115"}</definedName>
    <definedName name="_19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114"}</definedName>
    <definedName name="_19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114"}</definedName>
    <definedName name="_19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113"}</definedName>
    <definedName name="_19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113"}</definedName>
    <definedName name="_19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112"}</definedName>
    <definedName name="_19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112"}</definedName>
    <definedName name="_19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111"}</definedName>
    <definedName name="_19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111"}</definedName>
    <definedName name="_197__123Graph_DCHART_10" hidden="1">#REF!</definedName>
    <definedName name="_197__123Graph_FCHART_10" hidden="1">#REF!</definedName>
    <definedName name="_1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362"}</definedName>
    <definedName name="_1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362"}</definedName>
    <definedName name="_19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110"}</definedName>
    <definedName name="_19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110"}</definedName>
    <definedName name="_19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109"}</definedName>
    <definedName name="_19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109"}</definedName>
    <definedName name="_19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108"}</definedName>
    <definedName name="_19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108"}</definedName>
    <definedName name="_19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107"}</definedName>
    <definedName name="_19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107"}</definedName>
    <definedName name="_19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106"}</definedName>
    <definedName name="_19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106"}</definedName>
    <definedName name="_19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105"}</definedName>
    <definedName name="_19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105"}</definedName>
    <definedName name="_19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104"}</definedName>
    <definedName name="_19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104"}</definedName>
    <definedName name="_19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103"}</definedName>
    <definedName name="_19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103"}</definedName>
    <definedName name="_19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102"}</definedName>
    <definedName name="_19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102"}</definedName>
    <definedName name="_19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101"}</definedName>
    <definedName name="_19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101"}</definedName>
    <definedName name="_198__123Graph_DCHART_11" hidden="1">#REF!</definedName>
    <definedName name="_198__123Graph_FCHART_11" hidden="1">#REF!</definedName>
    <definedName name="_1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361"}</definedName>
    <definedName name="_1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361"}</definedName>
    <definedName name="_19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100"}</definedName>
    <definedName name="_19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100"}</definedName>
    <definedName name="_19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99"}</definedName>
    <definedName name="_19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99"}</definedName>
    <definedName name="_19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98"}</definedName>
    <definedName name="_19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98"}</definedName>
    <definedName name="_19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97"}</definedName>
    <definedName name="_19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97"}</definedName>
    <definedName name="_19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96"}</definedName>
    <definedName name="_19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96"}</definedName>
    <definedName name="_19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95"}</definedName>
    <definedName name="_19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95"}</definedName>
    <definedName name="_19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94"}</definedName>
    <definedName name="_19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94"}</definedName>
    <definedName name="_19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93"}</definedName>
    <definedName name="_19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93"}</definedName>
    <definedName name="_19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92"}</definedName>
    <definedName name="_19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92"}</definedName>
    <definedName name="_19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91"}</definedName>
    <definedName name="_19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91"}</definedName>
    <definedName name="_199__123Graph_DCHART_12" hidden="1">#REF!</definedName>
    <definedName name="_199__123Graph_FCHART_12" hidden="1">#REF!</definedName>
    <definedName name="_1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360"}</definedName>
    <definedName name="_1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360"}</definedName>
    <definedName name="_199_Demanda">#REF!</definedName>
    <definedName name="_19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90"}</definedName>
    <definedName name="_19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90"}</definedName>
    <definedName name="_19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89"}</definedName>
    <definedName name="_19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89"}</definedName>
    <definedName name="_19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88"}</definedName>
    <definedName name="_19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88"}</definedName>
    <definedName name="_19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87"}</definedName>
    <definedName name="_19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87"}</definedName>
    <definedName name="_19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86"}</definedName>
    <definedName name="_19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86"}</definedName>
    <definedName name="_19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85"}</definedName>
    <definedName name="_19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85"}</definedName>
    <definedName name="_19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84"}</definedName>
    <definedName name="_19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84"}</definedName>
    <definedName name="_19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83"}</definedName>
    <definedName name="_19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83"}</definedName>
    <definedName name="_19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82"}</definedName>
    <definedName name="_19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82"}</definedName>
    <definedName name="_19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81"}</definedName>
    <definedName name="_19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81"}</definedName>
    <definedName name="_1Dist_Val" hidden="1">#REF!</definedName>
    <definedName name="_1P">#REF!</definedName>
    <definedName name="_1S" hidden="1">#REF!</definedName>
    <definedName name="_2________________________0_S" hidden="1">#REF!</definedName>
    <definedName name="_2_____S" hidden="1">#REF!</definedName>
    <definedName name="_2____0_S" hidden="1">#REF!</definedName>
    <definedName name="_2____123Graph_AChart_1B" hidden="1">#REF!</definedName>
    <definedName name="_2____123Graph_BChart_1B" hidden="1">#REF!</definedName>
    <definedName name="_2__123Graph_ACDIUS" hidden="1">#REF!</definedName>
    <definedName name="_2__123Graph_ACHART_1" hidden="1">#REF!</definedName>
    <definedName name="_2__123Graph_ACHART_10" hidden="1">#REF!</definedName>
    <definedName name="_2__123Graph_AChart_1A" hidden="1">#REF!</definedName>
    <definedName name="_2__123Graph_AChart_2A" hidden="1">#REF!</definedName>
    <definedName name="_2__123Graph_BCDIUS" hidden="1">#REF!</definedName>
    <definedName name="_2__FDSAUDITLINK__" localSheetId="8" hidden="1">{"fdsup://Directions/FactSet Auditing Viewer?action=AUDIT_VALUE&amp;DB=129&amp;ID1=B24CGK&amp;VALUEID=01001&amp;SDATE=2010&amp;PERIODTYPE=ANN_STD&amp;SCFT=3&amp;window=popup_no_bar&amp;width=385&amp;height=120&amp;START_MAXIMIZED=FALSE&amp;creator=factset&amp;display_string=Audit"}</definedName>
    <definedName name="_2__FDSAUDITLINK__" hidden="1">{"fdsup://Directions/FactSet Auditing Viewer?action=AUDIT_VALUE&amp;DB=129&amp;ID1=B24CGK&amp;VALUEID=01001&amp;SDATE=2010&amp;PERIODTYPE=ANN_STD&amp;SCFT=3&amp;window=popup_no_bar&amp;width=385&amp;height=120&amp;START_MAXIMIZED=FALSE&amp;creator=factset&amp;display_string=Audit"}</definedName>
    <definedName name="_2_0__123Grap" hidden="1">#REF!</definedName>
    <definedName name="_2_0_S" hidden="1">#REF!</definedName>
    <definedName name="_20___123Graph_ACHART_24" hidden="1">#REF!</definedName>
    <definedName name="_20___123Graph_ACHART_25" hidden="1">#REF!</definedName>
    <definedName name="_20___123Graph_ACHART_26" hidden="1">#REF!</definedName>
    <definedName name="_20___123Graph_ACHART_28" hidden="1">#REF!</definedName>
    <definedName name="_20__123Graph_ACHART_26" hidden="1">#REF!</definedName>
    <definedName name="_20__123Graph_ACHART_28" hidden="1">#REF!</definedName>
    <definedName name="_20__123Graph_ACHART_29" hidden="1">#REF!</definedName>
    <definedName name="_20__123Graph_ACHART_3" hidden="1">#REF!</definedName>
    <definedName name="_20__123Graph_XCHART_5" localSheetId="1" hidden="1">#REF!</definedName>
    <definedName name="_20__123Graph_XCHART_5" localSheetId="7" hidden="1">#REF!</definedName>
    <definedName name="_20__123Graph_XCHART_5" localSheetId="6" hidden="1">#REF!</definedName>
    <definedName name="_20__123Graph_XCHART_5" hidden="1">#REF!</definedName>
    <definedName name="_20__FDSAUDITLINK__" localSheetId="8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3"}</definedName>
    <definedName name="_20__FDSAUDITLINK__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3"}</definedName>
    <definedName name="_200__123Graph_DCHART_13" hidden="1">#REF!</definedName>
    <definedName name="_200__123Graph_FCHART_13" hidden="1">#REF!</definedName>
    <definedName name="_2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359"}</definedName>
    <definedName name="_2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359"}</definedName>
    <definedName name="_20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80"}</definedName>
    <definedName name="_20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80"}</definedName>
    <definedName name="_20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79"}</definedName>
    <definedName name="_20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79"}</definedName>
    <definedName name="_20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78"}</definedName>
    <definedName name="_20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78"}</definedName>
    <definedName name="_20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77"}</definedName>
    <definedName name="_20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77"}</definedName>
    <definedName name="_20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76"}</definedName>
    <definedName name="_20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76"}</definedName>
    <definedName name="_20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75"}</definedName>
    <definedName name="_20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75"}</definedName>
    <definedName name="_20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74"}</definedName>
    <definedName name="_20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74"}</definedName>
    <definedName name="_20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73"}</definedName>
    <definedName name="_20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73"}</definedName>
    <definedName name="_20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72"}</definedName>
    <definedName name="_20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72"}</definedName>
    <definedName name="_20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71"}</definedName>
    <definedName name="_20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71"}</definedName>
    <definedName name="_201__123Graph_DCHART_14" hidden="1">#REF!</definedName>
    <definedName name="_201__123Graph_FCHART_14" hidden="1">#REF!</definedName>
    <definedName name="_2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358"}</definedName>
    <definedName name="_2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358"}</definedName>
    <definedName name="_20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70"}</definedName>
    <definedName name="_20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70"}</definedName>
    <definedName name="_20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69"}</definedName>
    <definedName name="_20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69"}</definedName>
    <definedName name="_20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68"}</definedName>
    <definedName name="_20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68"}</definedName>
    <definedName name="_20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67"}</definedName>
    <definedName name="_20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67"}</definedName>
    <definedName name="_20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66"}</definedName>
    <definedName name="_20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66"}</definedName>
    <definedName name="_20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65"}</definedName>
    <definedName name="_20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65"}</definedName>
    <definedName name="_20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64"}</definedName>
    <definedName name="_20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64"}</definedName>
    <definedName name="_20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63"}</definedName>
    <definedName name="_20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63"}</definedName>
    <definedName name="_20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62"}</definedName>
    <definedName name="_20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62"}</definedName>
    <definedName name="_20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61"}</definedName>
    <definedName name="_20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61"}</definedName>
    <definedName name="_202__123Graph_DCHART_15" hidden="1">#REF!</definedName>
    <definedName name="_202__123Graph_FCHART_15" hidden="1">#REF!</definedName>
    <definedName name="_2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357"}</definedName>
    <definedName name="_2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357"}</definedName>
    <definedName name="_20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60"}</definedName>
    <definedName name="_20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60"}</definedName>
    <definedName name="_20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59"}</definedName>
    <definedName name="_20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59"}</definedName>
    <definedName name="_20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58"}</definedName>
    <definedName name="_20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58"}</definedName>
    <definedName name="_20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57"}</definedName>
    <definedName name="_20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57"}</definedName>
    <definedName name="_20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56"}</definedName>
    <definedName name="_20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56"}</definedName>
    <definedName name="_20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55"}</definedName>
    <definedName name="_20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55"}</definedName>
    <definedName name="_20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54"}</definedName>
    <definedName name="_20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54"}</definedName>
    <definedName name="_20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53"}</definedName>
    <definedName name="_20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53"}</definedName>
    <definedName name="_20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52"}</definedName>
    <definedName name="_20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52"}</definedName>
    <definedName name="_20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51"}</definedName>
    <definedName name="_20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51"}</definedName>
    <definedName name="_203__123Graph_DCHART_16" hidden="1">#REF!</definedName>
    <definedName name="_203__123Graph_FCHART_16" hidden="1">#REF!</definedName>
    <definedName name="_2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356"}</definedName>
    <definedName name="_2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356"}</definedName>
    <definedName name="_20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"}</definedName>
    <definedName name="_20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"}</definedName>
    <definedName name="_20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"}</definedName>
    <definedName name="_20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"}</definedName>
    <definedName name="_20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"}</definedName>
    <definedName name="_20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"}</definedName>
    <definedName name="_20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"}</definedName>
    <definedName name="_20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"}</definedName>
    <definedName name="_20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"}</definedName>
    <definedName name="_20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"}</definedName>
    <definedName name="_20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"}</definedName>
    <definedName name="_20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"}</definedName>
    <definedName name="_20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"}</definedName>
    <definedName name="_20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"}</definedName>
    <definedName name="_20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"}</definedName>
    <definedName name="_20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"}</definedName>
    <definedName name="_20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"}</definedName>
    <definedName name="_20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"}</definedName>
    <definedName name="_20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"}</definedName>
    <definedName name="_20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"}</definedName>
    <definedName name="_204__123Graph_DCHART_17" hidden="1">#REF!</definedName>
    <definedName name="_204__123Graph_FCHART_4" hidden="1">#REF!</definedName>
    <definedName name="_2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355"}</definedName>
    <definedName name="_2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355"}</definedName>
    <definedName name="_20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"}</definedName>
    <definedName name="_20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"}</definedName>
    <definedName name="_20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"}</definedName>
    <definedName name="_20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"}</definedName>
    <definedName name="_20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"}</definedName>
    <definedName name="_20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"}</definedName>
    <definedName name="_20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"}</definedName>
    <definedName name="_20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"}</definedName>
    <definedName name="_20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"}</definedName>
    <definedName name="_20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"}</definedName>
    <definedName name="_20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"}</definedName>
    <definedName name="_20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"}</definedName>
    <definedName name="_20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"}</definedName>
    <definedName name="_20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"}</definedName>
    <definedName name="_20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"}</definedName>
    <definedName name="_20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"}</definedName>
    <definedName name="_20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"}</definedName>
    <definedName name="_20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"}</definedName>
    <definedName name="_20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"}</definedName>
    <definedName name="_20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"}</definedName>
    <definedName name="_205__123Graph_DCHART_18" hidden="1">#REF!</definedName>
    <definedName name="_205__123Graph_FCHART_6" hidden="1">#REF!</definedName>
    <definedName name="_2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354"}</definedName>
    <definedName name="_2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354"}</definedName>
    <definedName name="_20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"}</definedName>
    <definedName name="_20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"}</definedName>
    <definedName name="_20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"}</definedName>
    <definedName name="_20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"}</definedName>
    <definedName name="_20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"}</definedName>
    <definedName name="_20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"}</definedName>
    <definedName name="_20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"}</definedName>
    <definedName name="_20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"}</definedName>
    <definedName name="_20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"}</definedName>
    <definedName name="_20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"}</definedName>
    <definedName name="_20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"}</definedName>
    <definedName name="_20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"}</definedName>
    <definedName name="_20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"}</definedName>
    <definedName name="_20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"}</definedName>
    <definedName name="_20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"}</definedName>
    <definedName name="_20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"}</definedName>
    <definedName name="_20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"}</definedName>
    <definedName name="_20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"}</definedName>
    <definedName name="_20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"}</definedName>
    <definedName name="_20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"}</definedName>
    <definedName name="_206__123Graph_DCHART_4" hidden="1">#REF!</definedName>
    <definedName name="_206__123Graph_FCHART_7" hidden="1">#REF!</definedName>
    <definedName name="_2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353"}</definedName>
    <definedName name="_2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353"}</definedName>
    <definedName name="_20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"}</definedName>
    <definedName name="_20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"}</definedName>
    <definedName name="_20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"}</definedName>
    <definedName name="_20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"}</definedName>
    <definedName name="_20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"}</definedName>
    <definedName name="_20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"}</definedName>
    <definedName name="_20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"}</definedName>
    <definedName name="_20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"}</definedName>
    <definedName name="_20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"}</definedName>
    <definedName name="_20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"}</definedName>
    <definedName name="_20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"}</definedName>
    <definedName name="_20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"}</definedName>
    <definedName name="_20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"}</definedName>
    <definedName name="_20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"}</definedName>
    <definedName name="_20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"}</definedName>
    <definedName name="_20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"}</definedName>
    <definedName name="_20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"}</definedName>
    <definedName name="_20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"}</definedName>
    <definedName name="_20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"}</definedName>
    <definedName name="_20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"}</definedName>
    <definedName name="_207__123Graph_DCHART_6" hidden="1">#REF!</definedName>
    <definedName name="_207__123Graph_FCHART_8" hidden="1">#REF!</definedName>
    <definedName name="_2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352"}</definedName>
    <definedName name="_2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352"}</definedName>
    <definedName name="_20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"}</definedName>
    <definedName name="_20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"}</definedName>
    <definedName name="_20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"}</definedName>
    <definedName name="_20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"}</definedName>
    <definedName name="_20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"}</definedName>
    <definedName name="_20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"}</definedName>
    <definedName name="_20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"}</definedName>
    <definedName name="_20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"}</definedName>
    <definedName name="_20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"}</definedName>
    <definedName name="_20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"}</definedName>
    <definedName name="_20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"}</definedName>
    <definedName name="_20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"}</definedName>
    <definedName name="_20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"}</definedName>
    <definedName name="_20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"}</definedName>
    <definedName name="_20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"}</definedName>
    <definedName name="_20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"}</definedName>
    <definedName name="_20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"}</definedName>
    <definedName name="_20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"}</definedName>
    <definedName name="_20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"}</definedName>
    <definedName name="_20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"}</definedName>
    <definedName name="_208__123Graph_DCHART_7" hidden="1">#REF!</definedName>
    <definedName name="_208__123Graph_FCHART_9" hidden="1">#REF!</definedName>
    <definedName name="_2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351"}</definedName>
    <definedName name="_2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351"}</definedName>
    <definedName name="_20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0"}</definedName>
    <definedName name="_20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0"}</definedName>
    <definedName name="_20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506"}</definedName>
    <definedName name="_20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506"}</definedName>
    <definedName name="_20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505"}</definedName>
    <definedName name="_20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505"}</definedName>
    <definedName name="_20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504"}</definedName>
    <definedName name="_20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504"}</definedName>
    <definedName name="_20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503"}</definedName>
    <definedName name="_20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503"}</definedName>
    <definedName name="_20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502"}</definedName>
    <definedName name="_20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502"}</definedName>
    <definedName name="_20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501"}</definedName>
    <definedName name="_20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501"}</definedName>
    <definedName name="_20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500"}</definedName>
    <definedName name="_20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500"}</definedName>
    <definedName name="_20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499"}</definedName>
    <definedName name="_20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499"}</definedName>
    <definedName name="_20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498"}</definedName>
    <definedName name="_20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498"}</definedName>
    <definedName name="_209__123Graph_DCHART_8" hidden="1">#REF!</definedName>
    <definedName name="_209__123Graph_X_Chart_1A" hidden="1">#REF!</definedName>
    <definedName name="_2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350"}</definedName>
    <definedName name="_2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350"}</definedName>
    <definedName name="_20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497"}</definedName>
    <definedName name="_20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497"}</definedName>
    <definedName name="_20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496"}</definedName>
    <definedName name="_20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496"}</definedName>
    <definedName name="_20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495"}</definedName>
    <definedName name="_20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495"}</definedName>
    <definedName name="_20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494"}</definedName>
    <definedName name="_20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494"}</definedName>
    <definedName name="_20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493"}</definedName>
    <definedName name="_20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493"}</definedName>
    <definedName name="_20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492"}</definedName>
    <definedName name="_20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492"}</definedName>
    <definedName name="_20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491"}</definedName>
    <definedName name="_20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491"}</definedName>
    <definedName name="_20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490"}</definedName>
    <definedName name="_20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490"}</definedName>
    <definedName name="_20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489"}</definedName>
    <definedName name="_20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489"}</definedName>
    <definedName name="_20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488"}</definedName>
    <definedName name="_20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488"}</definedName>
    <definedName name="_21___________________0_S" hidden="1">#REF!</definedName>
    <definedName name="_21___123Graph_ACHART_25" hidden="1">#REF!</definedName>
    <definedName name="_21___123Graph_ACHART_26" hidden="1">#REF!</definedName>
    <definedName name="_21___123Graph_ACHART_27" hidden="1">#REF!</definedName>
    <definedName name="_21___123Graph_ACHART_29" hidden="1">#REF!</definedName>
    <definedName name="_21__123Graph_A_Chart_1A" hidden="1">#REF!</definedName>
    <definedName name="_21__123Graph_ACHART_27" hidden="1">#REF!</definedName>
    <definedName name="_21__123Graph_ACHART_29" hidden="1">#REF!</definedName>
    <definedName name="_21__123Graph_ACHART_3" hidden="1">#REF!</definedName>
    <definedName name="_21__123Graph_ACHART_30" hidden="1">#REF!</definedName>
    <definedName name="_21__123Graph_XCHART_6" localSheetId="1" hidden="1">#REF!</definedName>
    <definedName name="_21__123Graph_XCHART_6" localSheetId="7" hidden="1">#REF!</definedName>
    <definedName name="_21__123Graph_XCHART_6" localSheetId="6" hidden="1">#REF!</definedName>
    <definedName name="_21__123Graph_XCHART_6" hidden="1">#REF!</definedName>
    <definedName name="_21__FDSAUDITLINK__" localSheetId="8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2"}</definedName>
    <definedName name="_21__FDSAUDITLINK__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2"}</definedName>
    <definedName name="_210__123Graph_DCHART_9" hidden="1">#REF!</definedName>
    <definedName name="_210__123Graph_XChart_1" hidden="1">#REF!</definedName>
    <definedName name="_2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349"}</definedName>
    <definedName name="_2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349"}</definedName>
    <definedName name="_21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487"}</definedName>
    <definedName name="_21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487"}</definedName>
    <definedName name="_21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486"}</definedName>
    <definedName name="_21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486"}</definedName>
    <definedName name="_21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485"}</definedName>
    <definedName name="_21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485"}</definedName>
    <definedName name="_21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484"}</definedName>
    <definedName name="_21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484"}</definedName>
    <definedName name="_21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483"}</definedName>
    <definedName name="_21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483"}</definedName>
    <definedName name="_21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482"}</definedName>
    <definedName name="_21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482"}</definedName>
    <definedName name="_21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481"}</definedName>
    <definedName name="_21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481"}</definedName>
    <definedName name="_21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480"}</definedName>
    <definedName name="_21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480"}</definedName>
    <definedName name="_21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479"}</definedName>
    <definedName name="_21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479"}</definedName>
    <definedName name="_21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478"}</definedName>
    <definedName name="_21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478"}</definedName>
    <definedName name="_211__123Graph_E_Chart_1A" hidden="1">#REF!</definedName>
    <definedName name="_211__123Graph_XChart_2" hidden="1">#REF!</definedName>
    <definedName name="_2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348"}</definedName>
    <definedName name="_2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348"}</definedName>
    <definedName name="_21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477"}</definedName>
    <definedName name="_21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477"}</definedName>
    <definedName name="_21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476"}</definedName>
    <definedName name="_21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476"}</definedName>
    <definedName name="_21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475"}</definedName>
    <definedName name="_21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475"}</definedName>
    <definedName name="_21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474"}</definedName>
    <definedName name="_21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474"}</definedName>
    <definedName name="_21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473"}</definedName>
    <definedName name="_21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473"}</definedName>
    <definedName name="_21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472"}</definedName>
    <definedName name="_21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472"}</definedName>
    <definedName name="_21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471"}</definedName>
    <definedName name="_21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471"}</definedName>
    <definedName name="_21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470"}</definedName>
    <definedName name="_21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470"}</definedName>
    <definedName name="_21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469"}</definedName>
    <definedName name="_21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469"}</definedName>
    <definedName name="_21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468"}</definedName>
    <definedName name="_21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468"}</definedName>
    <definedName name="_212__123Graph_ECHART_10" hidden="1">#REF!</definedName>
    <definedName name="_212__123Graph_XCHART_20" hidden="1">#REF!</definedName>
    <definedName name="_2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347"}</definedName>
    <definedName name="_2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347"}</definedName>
    <definedName name="_21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467"}</definedName>
    <definedName name="_21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467"}</definedName>
    <definedName name="_21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466"}</definedName>
    <definedName name="_21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466"}</definedName>
    <definedName name="_21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465"}</definedName>
    <definedName name="_21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465"}</definedName>
    <definedName name="_21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464"}</definedName>
    <definedName name="_21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464"}</definedName>
    <definedName name="_21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463"}</definedName>
    <definedName name="_21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463"}</definedName>
    <definedName name="_21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462"}</definedName>
    <definedName name="_21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462"}</definedName>
    <definedName name="_21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461"}</definedName>
    <definedName name="_21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461"}</definedName>
    <definedName name="_21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460"}</definedName>
    <definedName name="_21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460"}</definedName>
    <definedName name="_21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459"}</definedName>
    <definedName name="_21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459"}</definedName>
    <definedName name="_21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458"}</definedName>
    <definedName name="_21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458"}</definedName>
    <definedName name="_213__123Graph_ECHART_11" hidden="1">#REF!</definedName>
    <definedName name="_213__123Graph_XCHART_23" hidden="1">#REF!</definedName>
    <definedName name="_2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346"}</definedName>
    <definedName name="_2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346"}</definedName>
    <definedName name="_21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457"}</definedName>
    <definedName name="_21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457"}</definedName>
    <definedName name="_21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456"}</definedName>
    <definedName name="_21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456"}</definedName>
    <definedName name="_21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455"}</definedName>
    <definedName name="_21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455"}</definedName>
    <definedName name="_21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454"}</definedName>
    <definedName name="_21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454"}</definedName>
    <definedName name="_21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453"}</definedName>
    <definedName name="_21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453"}</definedName>
    <definedName name="_21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452"}</definedName>
    <definedName name="_21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452"}</definedName>
    <definedName name="_21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451"}</definedName>
    <definedName name="_21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451"}</definedName>
    <definedName name="_21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450"}</definedName>
    <definedName name="_21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450"}</definedName>
    <definedName name="_21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449"}</definedName>
    <definedName name="_21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449"}</definedName>
    <definedName name="_21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448"}</definedName>
    <definedName name="_21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448"}</definedName>
    <definedName name="_214__123Graph_ECHART_12" hidden="1">#REF!</definedName>
    <definedName name="_214__123Graph_XChart_3" hidden="1">#REF!</definedName>
    <definedName name="_2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345"}</definedName>
    <definedName name="_2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345"}</definedName>
    <definedName name="_21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447"}</definedName>
    <definedName name="_21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447"}</definedName>
    <definedName name="_21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446"}</definedName>
    <definedName name="_21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446"}</definedName>
    <definedName name="_21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445"}</definedName>
    <definedName name="_21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445"}</definedName>
    <definedName name="_21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444"}</definedName>
    <definedName name="_21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444"}</definedName>
    <definedName name="_21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443"}</definedName>
    <definedName name="_21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443"}</definedName>
    <definedName name="_21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442"}</definedName>
    <definedName name="_21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442"}</definedName>
    <definedName name="_21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441"}</definedName>
    <definedName name="_21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441"}</definedName>
    <definedName name="_21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440"}</definedName>
    <definedName name="_21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440"}</definedName>
    <definedName name="_21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439"}</definedName>
    <definedName name="_21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439"}</definedName>
    <definedName name="_21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438"}</definedName>
    <definedName name="_21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438"}</definedName>
    <definedName name="_215__123Graph_ECHART_13" hidden="1">#REF!</definedName>
    <definedName name="_215__123Graph_XChart_4" hidden="1">#REF!</definedName>
    <definedName name="_2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344"}</definedName>
    <definedName name="_2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344"}</definedName>
    <definedName name="_21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437"}</definedName>
    <definedName name="_21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437"}</definedName>
    <definedName name="_21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436"}</definedName>
    <definedName name="_21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436"}</definedName>
    <definedName name="_21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435"}</definedName>
    <definedName name="_21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435"}</definedName>
    <definedName name="_21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434"}</definedName>
    <definedName name="_21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434"}</definedName>
    <definedName name="_21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433"}</definedName>
    <definedName name="_21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433"}</definedName>
    <definedName name="_21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432"}</definedName>
    <definedName name="_21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432"}</definedName>
    <definedName name="_21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431"}</definedName>
    <definedName name="_21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431"}</definedName>
    <definedName name="_21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430"}</definedName>
    <definedName name="_21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430"}</definedName>
    <definedName name="_21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429"}</definedName>
    <definedName name="_21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429"}</definedName>
    <definedName name="_21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428"}</definedName>
    <definedName name="_21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428"}</definedName>
    <definedName name="_216__123Graph_ECHART_14" hidden="1">#REF!</definedName>
    <definedName name="_216__123Graph_XChart_5" hidden="1">#REF!</definedName>
    <definedName name="_2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343"}</definedName>
    <definedName name="_2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343"}</definedName>
    <definedName name="_21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427"}</definedName>
    <definedName name="_21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427"}</definedName>
    <definedName name="_21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426"}</definedName>
    <definedName name="_21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426"}</definedName>
    <definedName name="_21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425"}</definedName>
    <definedName name="_21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425"}</definedName>
    <definedName name="_21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424"}</definedName>
    <definedName name="_21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424"}</definedName>
    <definedName name="_21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423"}</definedName>
    <definedName name="_21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423"}</definedName>
    <definedName name="_21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422"}</definedName>
    <definedName name="_21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422"}</definedName>
    <definedName name="_21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421"}</definedName>
    <definedName name="_21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421"}</definedName>
    <definedName name="_21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420"}</definedName>
    <definedName name="_21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420"}</definedName>
    <definedName name="_21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419"}</definedName>
    <definedName name="_21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419"}</definedName>
    <definedName name="_21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418"}</definedName>
    <definedName name="_21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418"}</definedName>
    <definedName name="_217__123Graph_ECHART_15" hidden="1">#REF!</definedName>
    <definedName name="_217__123Graph_XChart_6" hidden="1">#REF!</definedName>
    <definedName name="_2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342"}</definedName>
    <definedName name="_2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342"}</definedName>
    <definedName name="_21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417"}</definedName>
    <definedName name="_21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417"}</definedName>
    <definedName name="_21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416"}</definedName>
    <definedName name="_21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416"}</definedName>
    <definedName name="_21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415"}</definedName>
    <definedName name="_21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415"}</definedName>
    <definedName name="_21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414"}</definedName>
    <definedName name="_21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414"}</definedName>
    <definedName name="_21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413"}</definedName>
    <definedName name="_21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413"}</definedName>
    <definedName name="_21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412"}</definedName>
    <definedName name="_21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412"}</definedName>
    <definedName name="_21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411"}</definedName>
    <definedName name="_21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411"}</definedName>
    <definedName name="_21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410"}</definedName>
    <definedName name="_21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410"}</definedName>
    <definedName name="_21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409"}</definedName>
    <definedName name="_21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409"}</definedName>
    <definedName name="_21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408"}</definedName>
    <definedName name="_21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408"}</definedName>
    <definedName name="_218__123Graph_ECHART_16" hidden="1">#REF!</definedName>
    <definedName name="_2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341"}</definedName>
    <definedName name="_2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341"}</definedName>
    <definedName name="_21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407"}</definedName>
    <definedName name="_21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407"}</definedName>
    <definedName name="_21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406"}</definedName>
    <definedName name="_21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406"}</definedName>
    <definedName name="_21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405"}</definedName>
    <definedName name="_21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405"}</definedName>
    <definedName name="_21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404"}</definedName>
    <definedName name="_21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404"}</definedName>
    <definedName name="_21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403"}</definedName>
    <definedName name="_21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403"}</definedName>
    <definedName name="_21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402"}</definedName>
    <definedName name="_21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402"}</definedName>
    <definedName name="_21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401"}</definedName>
    <definedName name="_21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401"}</definedName>
    <definedName name="_21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400"}</definedName>
    <definedName name="_21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400"}</definedName>
    <definedName name="_21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399"}</definedName>
    <definedName name="_21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399"}</definedName>
    <definedName name="_21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398"}</definedName>
    <definedName name="_21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398"}</definedName>
    <definedName name="_219__123Graph_ECHART_17" hidden="1">#REF!</definedName>
    <definedName name="_2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340"}</definedName>
    <definedName name="_2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340"}</definedName>
    <definedName name="_21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397"}</definedName>
    <definedName name="_21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397"}</definedName>
    <definedName name="_21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396"}</definedName>
    <definedName name="_21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396"}</definedName>
    <definedName name="_21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395"}</definedName>
    <definedName name="_21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395"}</definedName>
    <definedName name="_21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394"}</definedName>
    <definedName name="_21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394"}</definedName>
    <definedName name="_21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393"}</definedName>
    <definedName name="_21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393"}</definedName>
    <definedName name="_21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392"}</definedName>
    <definedName name="_21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392"}</definedName>
    <definedName name="_21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391"}</definedName>
    <definedName name="_21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391"}</definedName>
    <definedName name="_21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390"}</definedName>
    <definedName name="_21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390"}</definedName>
    <definedName name="_21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389"}</definedName>
    <definedName name="_21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389"}</definedName>
    <definedName name="_21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388"}</definedName>
    <definedName name="_21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388"}</definedName>
    <definedName name="_22___123Graph_ACHART_26" hidden="1">#REF!</definedName>
    <definedName name="_22___123Graph_ACHART_27" hidden="1">#REF!</definedName>
    <definedName name="_22___123Graph_ACHART_28" hidden="1">#REF!</definedName>
    <definedName name="_22___123Graph_ACHART_3" hidden="1">#REF!</definedName>
    <definedName name="_22__123Graph_AChart_1" hidden="1">#REF!</definedName>
    <definedName name="_22__123Graph_ACHART_28" hidden="1">#REF!</definedName>
    <definedName name="_22__123Graph_ACHART_3" hidden="1">#REF!</definedName>
    <definedName name="_22__123Graph_ACHART_30" hidden="1">#REF!</definedName>
    <definedName name="_22__123Graph_ACHART_4" hidden="1">#REF!</definedName>
    <definedName name="_22__123Graph_BGROWTH_REVS_A" hidden="1">#REF!</definedName>
    <definedName name="_22__123Graph_XCHART_7" localSheetId="1" hidden="1">#REF!</definedName>
    <definedName name="_22__123Graph_XCHART_7" localSheetId="7" hidden="1">#REF!</definedName>
    <definedName name="_22__123Graph_XCHART_7" localSheetId="6" hidden="1">#REF!</definedName>
    <definedName name="_22__123Graph_XCHART_7" hidden="1">#REF!</definedName>
    <definedName name="_22__FDSAUDITLINK__" localSheetId="8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1"}</definedName>
    <definedName name="_22__FDSAUDITLINK__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1"}</definedName>
    <definedName name="_220__123Graph_ECHART_18" hidden="1">#REF!</definedName>
    <definedName name="_2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339"}</definedName>
    <definedName name="_2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339"}</definedName>
    <definedName name="_22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387"}</definedName>
    <definedName name="_22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387"}</definedName>
    <definedName name="_22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386"}</definedName>
    <definedName name="_22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386"}</definedName>
    <definedName name="_22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385"}</definedName>
    <definedName name="_22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385"}</definedName>
    <definedName name="_22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384"}</definedName>
    <definedName name="_22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384"}</definedName>
    <definedName name="_22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383"}</definedName>
    <definedName name="_22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383"}</definedName>
    <definedName name="_22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382"}</definedName>
    <definedName name="_22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382"}</definedName>
    <definedName name="_22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381"}</definedName>
    <definedName name="_22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381"}</definedName>
    <definedName name="_22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380"}</definedName>
    <definedName name="_22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380"}</definedName>
    <definedName name="_22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379"}</definedName>
    <definedName name="_22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379"}</definedName>
    <definedName name="_22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378"}</definedName>
    <definedName name="_22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378"}</definedName>
    <definedName name="_221__123Graph_ECHART_4" hidden="1">#REF!</definedName>
    <definedName name="_2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338"}</definedName>
    <definedName name="_2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338"}</definedName>
    <definedName name="_22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377"}</definedName>
    <definedName name="_22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377"}</definedName>
    <definedName name="_22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376"}</definedName>
    <definedName name="_22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376"}</definedName>
    <definedName name="_22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375"}</definedName>
    <definedName name="_22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375"}</definedName>
    <definedName name="_22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374"}</definedName>
    <definedName name="_22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374"}</definedName>
    <definedName name="_22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373"}</definedName>
    <definedName name="_22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373"}</definedName>
    <definedName name="_22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372"}</definedName>
    <definedName name="_22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372"}</definedName>
    <definedName name="_22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371"}</definedName>
    <definedName name="_22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371"}</definedName>
    <definedName name="_22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370"}</definedName>
    <definedName name="_22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370"}</definedName>
    <definedName name="_22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369"}</definedName>
    <definedName name="_22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369"}</definedName>
    <definedName name="_22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368"}</definedName>
    <definedName name="_22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368"}</definedName>
    <definedName name="_222__123Graph_ECHART_6" hidden="1">#REF!</definedName>
    <definedName name="_2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337"}</definedName>
    <definedName name="_2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337"}</definedName>
    <definedName name="_22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367"}</definedName>
    <definedName name="_22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367"}</definedName>
    <definedName name="_22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366"}</definedName>
    <definedName name="_22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366"}</definedName>
    <definedName name="_22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365"}</definedName>
    <definedName name="_22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365"}</definedName>
    <definedName name="_22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364"}</definedName>
    <definedName name="_22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364"}</definedName>
    <definedName name="_22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363"}</definedName>
    <definedName name="_22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363"}</definedName>
    <definedName name="_22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362"}</definedName>
    <definedName name="_22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362"}</definedName>
    <definedName name="_22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361"}</definedName>
    <definedName name="_22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361"}</definedName>
    <definedName name="_22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360"}</definedName>
    <definedName name="_22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360"}</definedName>
    <definedName name="_22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359"}</definedName>
    <definedName name="_22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359"}</definedName>
    <definedName name="_22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358"}</definedName>
    <definedName name="_22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358"}</definedName>
    <definedName name="_223__123Graph_ECHART_7" hidden="1">#REF!</definedName>
    <definedName name="_2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336"}</definedName>
    <definedName name="_2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336"}</definedName>
    <definedName name="_22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357"}</definedName>
    <definedName name="_22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357"}</definedName>
    <definedName name="_22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356"}</definedName>
    <definedName name="_22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356"}</definedName>
    <definedName name="_22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355"}</definedName>
    <definedName name="_22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355"}</definedName>
    <definedName name="_22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354"}</definedName>
    <definedName name="_22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354"}</definedName>
    <definedName name="_22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353"}</definedName>
    <definedName name="_22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353"}</definedName>
    <definedName name="_22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352"}</definedName>
    <definedName name="_22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352"}</definedName>
    <definedName name="_22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351"}</definedName>
    <definedName name="_22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351"}</definedName>
    <definedName name="_22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350"}</definedName>
    <definedName name="_22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350"}</definedName>
    <definedName name="_22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349"}</definedName>
    <definedName name="_22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349"}</definedName>
    <definedName name="_22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348"}</definedName>
    <definedName name="_22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348"}</definedName>
    <definedName name="_224__123Graph_ECHART_8" hidden="1">#REF!</definedName>
    <definedName name="_2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335"}</definedName>
    <definedName name="_2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335"}</definedName>
    <definedName name="_22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347"}</definedName>
    <definedName name="_22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347"}</definedName>
    <definedName name="_22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346"}</definedName>
    <definedName name="_22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346"}</definedName>
    <definedName name="_22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345"}</definedName>
    <definedName name="_22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345"}</definedName>
    <definedName name="_22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344"}</definedName>
    <definedName name="_22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344"}</definedName>
    <definedName name="_22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343"}</definedName>
    <definedName name="_22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343"}</definedName>
    <definedName name="_22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342"}</definedName>
    <definedName name="_22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342"}</definedName>
    <definedName name="_22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341"}</definedName>
    <definedName name="_22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341"}</definedName>
    <definedName name="_22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340"}</definedName>
    <definedName name="_22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340"}</definedName>
    <definedName name="_22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339"}</definedName>
    <definedName name="_22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339"}</definedName>
    <definedName name="_22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338"}</definedName>
    <definedName name="_22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338"}</definedName>
    <definedName name="_225__123Graph_ECHART_9" hidden="1">#REF!</definedName>
    <definedName name="_2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334"}</definedName>
    <definedName name="_2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334"}</definedName>
    <definedName name="_22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337"}</definedName>
    <definedName name="_22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337"}</definedName>
    <definedName name="_22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336"}</definedName>
    <definedName name="_22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336"}</definedName>
    <definedName name="_22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335"}</definedName>
    <definedName name="_22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335"}</definedName>
    <definedName name="_22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334"}</definedName>
    <definedName name="_22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334"}</definedName>
    <definedName name="_22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333"}</definedName>
    <definedName name="_22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333"}</definedName>
    <definedName name="_22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332"}</definedName>
    <definedName name="_22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332"}</definedName>
    <definedName name="_22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331"}</definedName>
    <definedName name="_22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331"}</definedName>
    <definedName name="_22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330"}</definedName>
    <definedName name="_22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330"}</definedName>
    <definedName name="_22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329"}</definedName>
    <definedName name="_22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329"}</definedName>
    <definedName name="_22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328"}</definedName>
    <definedName name="_22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328"}</definedName>
    <definedName name="_226__123Graph_F_Chart_1A" hidden="1">#REF!</definedName>
    <definedName name="_2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333"}</definedName>
    <definedName name="_2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333"}</definedName>
    <definedName name="_22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327"}</definedName>
    <definedName name="_22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327"}</definedName>
    <definedName name="_22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326"}</definedName>
    <definedName name="_22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326"}</definedName>
    <definedName name="_22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325"}</definedName>
    <definedName name="_22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325"}</definedName>
    <definedName name="_22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324"}</definedName>
    <definedName name="_22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324"}</definedName>
    <definedName name="_22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323"}</definedName>
    <definedName name="_22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323"}</definedName>
    <definedName name="_22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322"}</definedName>
    <definedName name="_22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322"}</definedName>
    <definedName name="_22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321"}</definedName>
    <definedName name="_22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321"}</definedName>
    <definedName name="_22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320"}</definedName>
    <definedName name="_22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320"}</definedName>
    <definedName name="_22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319"}</definedName>
    <definedName name="_22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319"}</definedName>
    <definedName name="_22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318"}</definedName>
    <definedName name="_22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318"}</definedName>
    <definedName name="_227__123Graph_FCHART_10" hidden="1">#REF!</definedName>
    <definedName name="_2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332"}</definedName>
    <definedName name="_2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332"}</definedName>
    <definedName name="_22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317"}</definedName>
    <definedName name="_22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317"}</definedName>
    <definedName name="_22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316"}</definedName>
    <definedName name="_22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316"}</definedName>
    <definedName name="_22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315"}</definedName>
    <definedName name="_22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315"}</definedName>
    <definedName name="_22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314"}</definedName>
    <definedName name="_22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314"}</definedName>
    <definedName name="_22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313"}</definedName>
    <definedName name="_22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313"}</definedName>
    <definedName name="_22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312"}</definedName>
    <definedName name="_22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312"}</definedName>
    <definedName name="_22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311"}</definedName>
    <definedName name="_22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311"}</definedName>
    <definedName name="_22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310"}</definedName>
    <definedName name="_22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310"}</definedName>
    <definedName name="_22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309"}</definedName>
    <definedName name="_22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309"}</definedName>
    <definedName name="_22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308"}</definedName>
    <definedName name="_22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308"}</definedName>
    <definedName name="_228__123Graph_FCHART_11" hidden="1">#REF!</definedName>
    <definedName name="_2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331"}</definedName>
    <definedName name="_2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331"}</definedName>
    <definedName name="_22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307"}</definedName>
    <definedName name="_22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307"}</definedName>
    <definedName name="_22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306"}</definedName>
    <definedName name="_22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306"}</definedName>
    <definedName name="_22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305"}</definedName>
    <definedName name="_22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305"}</definedName>
    <definedName name="_22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304"}</definedName>
    <definedName name="_22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304"}</definedName>
    <definedName name="_22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303"}</definedName>
    <definedName name="_22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303"}</definedName>
    <definedName name="_22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302"}</definedName>
    <definedName name="_22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302"}</definedName>
    <definedName name="_22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301"}</definedName>
    <definedName name="_22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301"}</definedName>
    <definedName name="_22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300"}</definedName>
    <definedName name="_22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300"}</definedName>
    <definedName name="_22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299"}</definedName>
    <definedName name="_22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299"}</definedName>
    <definedName name="_22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298"}</definedName>
    <definedName name="_22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298"}</definedName>
    <definedName name="_229__123Graph_FCHART_12" hidden="1">#REF!</definedName>
    <definedName name="_2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330"}</definedName>
    <definedName name="_2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330"}</definedName>
    <definedName name="_22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297"}</definedName>
    <definedName name="_22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297"}</definedName>
    <definedName name="_22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296"}</definedName>
    <definedName name="_22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296"}</definedName>
    <definedName name="_22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295"}</definedName>
    <definedName name="_22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295"}</definedName>
    <definedName name="_22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294"}</definedName>
    <definedName name="_22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294"}</definedName>
    <definedName name="_22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293"}</definedName>
    <definedName name="_22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293"}</definedName>
    <definedName name="_22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292"}</definedName>
    <definedName name="_22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292"}</definedName>
    <definedName name="_22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291"}</definedName>
    <definedName name="_22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291"}</definedName>
    <definedName name="_22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290"}</definedName>
    <definedName name="_22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290"}</definedName>
    <definedName name="_22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289"}</definedName>
    <definedName name="_22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289"}</definedName>
    <definedName name="_22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288"}</definedName>
    <definedName name="_22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288"}</definedName>
    <definedName name="_23___123Graph_ACHART_27" hidden="1">#REF!</definedName>
    <definedName name="_23___123Graph_ACHART_28" hidden="1">#REF!</definedName>
    <definedName name="_23___123Graph_ACHART_29" hidden="1">#REF!</definedName>
    <definedName name="_23___123Graph_ACHART_30" hidden="1">#REF!</definedName>
    <definedName name="_23__123Graph_ACHART_19" hidden="1">#REF!</definedName>
    <definedName name="_23__123Graph_ACHART_29" hidden="1">#REF!</definedName>
    <definedName name="_23__123Graph_ACHART_30" hidden="1">#REF!</definedName>
    <definedName name="_23__123Graph_ACHART_4" hidden="1">#REF!</definedName>
    <definedName name="_23__123Graph_ACHART_5" hidden="1">#REF!</definedName>
    <definedName name="_23__FDSAUDITLINK__" localSheetId="8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0"}</definedName>
    <definedName name="_23__FDSAUDITLINK__" hidden="1">{"fdsup://directions/FAT Viewer?action=UPDATE&amp;creator=factset&amp;DYN_ARGS=TRUE&amp;DOC_NAME=FAT:FQL_AUDITING_CLIENT_TEMPLATE.FAT&amp;display_string=Audit&amp;VAR:KEY=NMNQXMXQZS&amp;VAR:QUERY=RkZfRUJJVERBX09QRVIoQU5OLDAsLTVBWSk=&amp;WINDOW=FIRST_POPUP&amp;HEIGHT=450&amp;WIDTH=450&amp;START_MA","XIMIZED=FALSE&amp;VAR:CALENDAR=US&amp;VAR:SYMBOL=203699&amp;VAR:INDEX=0"}</definedName>
    <definedName name="_230__123Graph_FCHART_13" hidden="1">#REF!</definedName>
    <definedName name="_2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329"}</definedName>
    <definedName name="_2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329"}</definedName>
    <definedName name="_23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287"}</definedName>
    <definedName name="_23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287"}</definedName>
    <definedName name="_23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286"}</definedName>
    <definedName name="_23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286"}</definedName>
    <definedName name="_23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285"}</definedName>
    <definedName name="_23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285"}</definedName>
    <definedName name="_23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284"}</definedName>
    <definedName name="_23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284"}</definedName>
    <definedName name="_23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283"}</definedName>
    <definedName name="_23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283"}</definedName>
    <definedName name="_23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282"}</definedName>
    <definedName name="_23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282"}</definedName>
    <definedName name="_23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281"}</definedName>
    <definedName name="_23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281"}</definedName>
    <definedName name="_23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280"}</definedName>
    <definedName name="_23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280"}</definedName>
    <definedName name="_23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279"}</definedName>
    <definedName name="_23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279"}</definedName>
    <definedName name="_23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278"}</definedName>
    <definedName name="_23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278"}</definedName>
    <definedName name="_231__123Graph_FCHART_14" hidden="1">#REF!</definedName>
    <definedName name="_2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328"}</definedName>
    <definedName name="_2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328"}</definedName>
    <definedName name="_23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277"}</definedName>
    <definedName name="_23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277"}</definedName>
    <definedName name="_23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276"}</definedName>
    <definedName name="_23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276"}</definedName>
    <definedName name="_23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275"}</definedName>
    <definedName name="_23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275"}</definedName>
    <definedName name="_23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274"}</definedName>
    <definedName name="_23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274"}</definedName>
    <definedName name="_23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273"}</definedName>
    <definedName name="_23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273"}</definedName>
    <definedName name="_23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272"}</definedName>
    <definedName name="_23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272"}</definedName>
    <definedName name="_23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271"}</definedName>
    <definedName name="_23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271"}</definedName>
    <definedName name="_23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270"}</definedName>
    <definedName name="_23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270"}</definedName>
    <definedName name="_23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269"}</definedName>
    <definedName name="_23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269"}</definedName>
    <definedName name="_23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268"}</definedName>
    <definedName name="_23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268"}</definedName>
    <definedName name="_232__123Graph_FCHART_15" hidden="1">#REF!</definedName>
    <definedName name="_2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327"}</definedName>
    <definedName name="_2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327"}</definedName>
    <definedName name="_23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267"}</definedName>
    <definedName name="_23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267"}</definedName>
    <definedName name="_23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266"}</definedName>
    <definedName name="_23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266"}</definedName>
    <definedName name="_23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265"}</definedName>
    <definedName name="_23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265"}</definedName>
    <definedName name="_23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264"}</definedName>
    <definedName name="_23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264"}</definedName>
    <definedName name="_23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263"}</definedName>
    <definedName name="_23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263"}</definedName>
    <definedName name="_23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262"}</definedName>
    <definedName name="_23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262"}</definedName>
    <definedName name="_23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261"}</definedName>
    <definedName name="_23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261"}</definedName>
    <definedName name="_23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260"}</definedName>
    <definedName name="_23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260"}</definedName>
    <definedName name="_23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259"}</definedName>
    <definedName name="_23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259"}</definedName>
    <definedName name="_23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258"}</definedName>
    <definedName name="_23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258"}</definedName>
    <definedName name="_233__123Graph_FCHART_16" hidden="1">#REF!</definedName>
    <definedName name="_2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326"}</definedName>
    <definedName name="_2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326"}</definedName>
    <definedName name="_23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257"}</definedName>
    <definedName name="_23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257"}</definedName>
    <definedName name="_23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256"}</definedName>
    <definedName name="_23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256"}</definedName>
    <definedName name="_23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255"}</definedName>
    <definedName name="_23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255"}</definedName>
    <definedName name="_23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254"}</definedName>
    <definedName name="_23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254"}</definedName>
    <definedName name="_23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253"}</definedName>
    <definedName name="_23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253"}</definedName>
    <definedName name="_23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252"}</definedName>
    <definedName name="_23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252"}</definedName>
    <definedName name="_23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251"}</definedName>
    <definedName name="_23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251"}</definedName>
    <definedName name="_23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250"}</definedName>
    <definedName name="_23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250"}</definedName>
    <definedName name="_23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249"}</definedName>
    <definedName name="_23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249"}</definedName>
    <definedName name="_23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248"}</definedName>
    <definedName name="_23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248"}</definedName>
    <definedName name="_234__123Graph_FCHART_4" hidden="1">#REF!</definedName>
    <definedName name="_2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325"}</definedName>
    <definedName name="_2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325"}</definedName>
    <definedName name="_23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247"}</definedName>
    <definedName name="_23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247"}</definedName>
    <definedName name="_23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246"}</definedName>
    <definedName name="_23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246"}</definedName>
    <definedName name="_23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245"}</definedName>
    <definedName name="_23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245"}</definedName>
    <definedName name="_23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244"}</definedName>
    <definedName name="_23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244"}</definedName>
    <definedName name="_23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243"}</definedName>
    <definedName name="_23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243"}</definedName>
    <definedName name="_23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242"}</definedName>
    <definedName name="_23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242"}</definedName>
    <definedName name="_23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241"}</definedName>
    <definedName name="_23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241"}</definedName>
    <definedName name="_23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240"}</definedName>
    <definedName name="_23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240"}</definedName>
    <definedName name="_23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239"}</definedName>
    <definedName name="_23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239"}</definedName>
    <definedName name="_23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238"}</definedName>
    <definedName name="_23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238"}</definedName>
    <definedName name="_235__123Graph_FCHART_6" hidden="1">#REF!</definedName>
    <definedName name="_2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324"}</definedName>
    <definedName name="_2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324"}</definedName>
    <definedName name="_23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237"}</definedName>
    <definedName name="_23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237"}</definedName>
    <definedName name="_23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236"}</definedName>
    <definedName name="_23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236"}</definedName>
    <definedName name="_23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235"}</definedName>
    <definedName name="_23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235"}</definedName>
    <definedName name="_23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234"}</definedName>
    <definedName name="_23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234"}</definedName>
    <definedName name="_23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233"}</definedName>
    <definedName name="_23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233"}</definedName>
    <definedName name="_23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232"}</definedName>
    <definedName name="_23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232"}</definedName>
    <definedName name="_23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231"}</definedName>
    <definedName name="_23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231"}</definedName>
    <definedName name="_23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230"}</definedName>
    <definedName name="_23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230"}</definedName>
    <definedName name="_23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229"}</definedName>
    <definedName name="_23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229"}</definedName>
    <definedName name="_23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228"}</definedName>
    <definedName name="_23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228"}</definedName>
    <definedName name="_236__123Graph_FCHART_7" hidden="1">#REF!</definedName>
    <definedName name="_2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323"}</definedName>
    <definedName name="_2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323"}</definedName>
    <definedName name="_23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227"}</definedName>
    <definedName name="_23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227"}</definedName>
    <definedName name="_23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226"}</definedName>
    <definedName name="_23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226"}</definedName>
    <definedName name="_23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225"}</definedName>
    <definedName name="_23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225"}</definedName>
    <definedName name="_23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224"}</definedName>
    <definedName name="_23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224"}</definedName>
    <definedName name="_23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223"}</definedName>
    <definedName name="_23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223"}</definedName>
    <definedName name="_23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222"}</definedName>
    <definedName name="_23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222"}</definedName>
    <definedName name="_23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221"}</definedName>
    <definedName name="_23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221"}</definedName>
    <definedName name="_23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220"}</definedName>
    <definedName name="_23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220"}</definedName>
    <definedName name="_23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219"}</definedName>
    <definedName name="_23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219"}</definedName>
    <definedName name="_23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218"}</definedName>
    <definedName name="_23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218"}</definedName>
    <definedName name="_237__123Graph_FCHART_8" hidden="1">#REF!</definedName>
    <definedName name="_2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322"}</definedName>
    <definedName name="_2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322"}</definedName>
    <definedName name="_23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217"}</definedName>
    <definedName name="_23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217"}</definedName>
    <definedName name="_23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216"}</definedName>
    <definedName name="_23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216"}</definedName>
    <definedName name="_23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215"}</definedName>
    <definedName name="_23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215"}</definedName>
    <definedName name="_23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214"}</definedName>
    <definedName name="_23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214"}</definedName>
    <definedName name="_23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213"}</definedName>
    <definedName name="_23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213"}</definedName>
    <definedName name="_23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212"}</definedName>
    <definedName name="_23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212"}</definedName>
    <definedName name="_23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211"}</definedName>
    <definedName name="_23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211"}</definedName>
    <definedName name="_23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210"}</definedName>
    <definedName name="_23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210"}</definedName>
    <definedName name="_23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209"}</definedName>
    <definedName name="_23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209"}</definedName>
    <definedName name="_23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208"}</definedName>
    <definedName name="_23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208"}</definedName>
    <definedName name="_238__123Graph_FCHART_9" hidden="1">#REF!</definedName>
    <definedName name="_2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321"}</definedName>
    <definedName name="_2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321"}</definedName>
    <definedName name="_23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207"}</definedName>
    <definedName name="_23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207"}</definedName>
    <definedName name="_23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206"}</definedName>
    <definedName name="_23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206"}</definedName>
    <definedName name="_23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205"}</definedName>
    <definedName name="_23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205"}</definedName>
    <definedName name="_23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204"}</definedName>
    <definedName name="_23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204"}</definedName>
    <definedName name="_23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203"}</definedName>
    <definedName name="_23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203"}</definedName>
    <definedName name="_23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202"}</definedName>
    <definedName name="_23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202"}</definedName>
    <definedName name="_23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201"}</definedName>
    <definedName name="_23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201"}</definedName>
    <definedName name="_23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200"}</definedName>
    <definedName name="_23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200"}</definedName>
    <definedName name="_23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199"}</definedName>
    <definedName name="_23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199"}</definedName>
    <definedName name="_23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198"}</definedName>
    <definedName name="_23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198"}</definedName>
    <definedName name="_239__123Graph_X_Chart_1A" hidden="1">#REF!</definedName>
    <definedName name="_2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320"}</definedName>
    <definedName name="_2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320"}</definedName>
    <definedName name="_23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197"}</definedName>
    <definedName name="_23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197"}</definedName>
    <definedName name="_23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196"}</definedName>
    <definedName name="_23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196"}</definedName>
    <definedName name="_23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195"}</definedName>
    <definedName name="_23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195"}</definedName>
    <definedName name="_23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194"}</definedName>
    <definedName name="_23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194"}</definedName>
    <definedName name="_23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193"}</definedName>
    <definedName name="_23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193"}</definedName>
    <definedName name="_23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192"}</definedName>
    <definedName name="_23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192"}</definedName>
    <definedName name="_23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191"}</definedName>
    <definedName name="_23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191"}</definedName>
    <definedName name="_23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190"}</definedName>
    <definedName name="_23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190"}</definedName>
    <definedName name="_23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189"}</definedName>
    <definedName name="_23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189"}</definedName>
    <definedName name="_23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188"}</definedName>
    <definedName name="_23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188"}</definedName>
    <definedName name="_24__________________0_S" hidden="1">#REF!</definedName>
    <definedName name="_24____0_S" hidden="1">#REF!</definedName>
    <definedName name="_24___123Graph_ACHART_28" hidden="1">#REF!</definedName>
    <definedName name="_24___123Graph_ACHART_29" hidden="1">#REF!</definedName>
    <definedName name="_24___123Graph_ACHART_3" hidden="1">#REF!</definedName>
    <definedName name="_24___123Graph_ACHART_4" hidden="1">#REF!</definedName>
    <definedName name="_24__123Graph_AChart_2" hidden="1">#REF!</definedName>
    <definedName name="_24__123Graph_ACHART_3" hidden="1">#REF!</definedName>
    <definedName name="_24__123Graph_ACHART_4" hidden="1">#REF!</definedName>
    <definedName name="_24__123Graph_ACHART_5" hidden="1">#REF!</definedName>
    <definedName name="_24__123Graph_ACHART_6" hidden="1">#REF!</definedName>
    <definedName name="_24__123Graph_LBL_ACHART_1" hidden="1">#REF!</definedName>
    <definedName name="_24__FDSAUDITLINK__" localSheetId="8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5"}</definedName>
    <definedName name="_24__FDSAUDITLINK__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5"}</definedName>
    <definedName name="_24_0_S" hidden="1">#REF!</definedName>
    <definedName name="_240__123Graph_XChart_1" hidden="1">#REF!</definedName>
    <definedName name="_2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319"}</definedName>
    <definedName name="_2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319"}</definedName>
    <definedName name="_24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187"}</definedName>
    <definedName name="_24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187"}</definedName>
    <definedName name="_24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186"}</definedName>
    <definedName name="_24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186"}</definedName>
    <definedName name="_24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185"}</definedName>
    <definedName name="_24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185"}</definedName>
    <definedName name="_24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184"}</definedName>
    <definedName name="_24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184"}</definedName>
    <definedName name="_24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183"}</definedName>
    <definedName name="_24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183"}</definedName>
    <definedName name="_24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182"}</definedName>
    <definedName name="_24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182"}</definedName>
    <definedName name="_24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181"}</definedName>
    <definedName name="_24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181"}</definedName>
    <definedName name="_24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180"}</definedName>
    <definedName name="_24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180"}</definedName>
    <definedName name="_24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179"}</definedName>
    <definedName name="_24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179"}</definedName>
    <definedName name="_24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178"}</definedName>
    <definedName name="_24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178"}</definedName>
    <definedName name="_241__123Graph_XChart_2" hidden="1">#REF!</definedName>
    <definedName name="_2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318"}</definedName>
    <definedName name="_2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318"}</definedName>
    <definedName name="_24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177"}</definedName>
    <definedName name="_24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177"}</definedName>
    <definedName name="_24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176"}</definedName>
    <definedName name="_24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176"}</definedName>
    <definedName name="_24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175"}</definedName>
    <definedName name="_24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175"}</definedName>
    <definedName name="_24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174"}</definedName>
    <definedName name="_24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174"}</definedName>
    <definedName name="_24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173"}</definedName>
    <definedName name="_24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173"}</definedName>
    <definedName name="_24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172"}</definedName>
    <definedName name="_24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172"}</definedName>
    <definedName name="_24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171"}</definedName>
    <definedName name="_24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171"}</definedName>
    <definedName name="_24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170"}</definedName>
    <definedName name="_24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170"}</definedName>
    <definedName name="_24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169"}</definedName>
    <definedName name="_24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169"}</definedName>
    <definedName name="_24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168"}</definedName>
    <definedName name="_24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168"}</definedName>
    <definedName name="_242__123Graph_XCHART_20" hidden="1">#REF!</definedName>
    <definedName name="_2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317"}</definedName>
    <definedName name="_2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317"}</definedName>
    <definedName name="_24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167"}</definedName>
    <definedName name="_24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167"}</definedName>
    <definedName name="_24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166"}</definedName>
    <definedName name="_24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166"}</definedName>
    <definedName name="_24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165"}</definedName>
    <definedName name="_24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165"}</definedName>
    <definedName name="_24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164"}</definedName>
    <definedName name="_24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164"}</definedName>
    <definedName name="_24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163"}</definedName>
    <definedName name="_24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163"}</definedName>
    <definedName name="_24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162"}</definedName>
    <definedName name="_24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162"}</definedName>
    <definedName name="_24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161"}</definedName>
    <definedName name="_24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161"}</definedName>
    <definedName name="_24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160"}</definedName>
    <definedName name="_24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160"}</definedName>
    <definedName name="_24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159"}</definedName>
    <definedName name="_24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159"}</definedName>
    <definedName name="_24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158"}</definedName>
    <definedName name="_24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158"}</definedName>
    <definedName name="_243__123Graph_XCHART_23" hidden="1">#REF!</definedName>
    <definedName name="_2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316"}</definedName>
    <definedName name="_2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316"}</definedName>
    <definedName name="_24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157"}</definedName>
    <definedName name="_24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157"}</definedName>
    <definedName name="_24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156"}</definedName>
    <definedName name="_24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156"}</definedName>
    <definedName name="_24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155"}</definedName>
    <definedName name="_24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155"}</definedName>
    <definedName name="_24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154"}</definedName>
    <definedName name="_24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154"}</definedName>
    <definedName name="_24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153"}</definedName>
    <definedName name="_24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153"}</definedName>
    <definedName name="_24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152"}</definedName>
    <definedName name="_24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152"}</definedName>
    <definedName name="_24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151"}</definedName>
    <definedName name="_24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151"}</definedName>
    <definedName name="_24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150"}</definedName>
    <definedName name="_24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150"}</definedName>
    <definedName name="_24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149"}</definedName>
    <definedName name="_24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149"}</definedName>
    <definedName name="_24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148"}</definedName>
    <definedName name="_24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148"}</definedName>
    <definedName name="_244__123Graph_XChart_3" hidden="1">#REF!</definedName>
    <definedName name="_2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315"}</definedName>
    <definedName name="_2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315"}</definedName>
    <definedName name="_24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147"}</definedName>
    <definedName name="_24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147"}</definedName>
    <definedName name="_24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146"}</definedName>
    <definedName name="_24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146"}</definedName>
    <definedName name="_24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145"}</definedName>
    <definedName name="_24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145"}</definedName>
    <definedName name="_24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144"}</definedName>
    <definedName name="_24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144"}</definedName>
    <definedName name="_24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143"}</definedName>
    <definedName name="_24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143"}</definedName>
    <definedName name="_24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142"}</definedName>
    <definedName name="_24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142"}</definedName>
    <definedName name="_24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141"}</definedName>
    <definedName name="_24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141"}</definedName>
    <definedName name="_24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140"}</definedName>
    <definedName name="_24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140"}</definedName>
    <definedName name="_24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139"}</definedName>
    <definedName name="_24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139"}</definedName>
    <definedName name="_24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138"}</definedName>
    <definedName name="_24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138"}</definedName>
    <definedName name="_245__123Graph_XChart_4" hidden="1">#REF!</definedName>
    <definedName name="_2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314"}</definedName>
    <definedName name="_2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314"}</definedName>
    <definedName name="_24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137"}</definedName>
    <definedName name="_24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137"}</definedName>
    <definedName name="_24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136"}</definedName>
    <definedName name="_24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136"}</definedName>
    <definedName name="_24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135"}</definedName>
    <definedName name="_24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135"}</definedName>
    <definedName name="_24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134"}</definedName>
    <definedName name="_24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134"}</definedName>
    <definedName name="_24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133"}</definedName>
    <definedName name="_24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133"}</definedName>
    <definedName name="_24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132"}</definedName>
    <definedName name="_24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132"}</definedName>
    <definedName name="_24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131"}</definedName>
    <definedName name="_24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131"}</definedName>
    <definedName name="_24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130"}</definedName>
    <definedName name="_24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130"}</definedName>
    <definedName name="_24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129"}</definedName>
    <definedName name="_24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129"}</definedName>
    <definedName name="_24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128"}</definedName>
    <definedName name="_24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128"}</definedName>
    <definedName name="_246__123Graph_XChart_5" hidden="1">#REF!</definedName>
    <definedName name="_2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313"}</definedName>
    <definedName name="_2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313"}</definedName>
    <definedName name="_24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127"}</definedName>
    <definedName name="_24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127"}</definedName>
    <definedName name="_24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126"}</definedName>
    <definedName name="_24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126"}</definedName>
    <definedName name="_24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125"}</definedName>
    <definedName name="_24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125"}</definedName>
    <definedName name="_24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124"}</definedName>
    <definedName name="_24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124"}</definedName>
    <definedName name="_24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123"}</definedName>
    <definedName name="_24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123"}</definedName>
    <definedName name="_24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122"}</definedName>
    <definedName name="_24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122"}</definedName>
    <definedName name="_24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121"}</definedName>
    <definedName name="_24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121"}</definedName>
    <definedName name="_24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120"}</definedName>
    <definedName name="_24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120"}</definedName>
    <definedName name="_24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119"}</definedName>
    <definedName name="_24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119"}</definedName>
    <definedName name="_24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118"}</definedName>
    <definedName name="_24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118"}</definedName>
    <definedName name="_247__123Graph_XChart_6" hidden="1">#REF!</definedName>
    <definedName name="_2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312"}</definedName>
    <definedName name="_2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312"}</definedName>
    <definedName name="_24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117"}</definedName>
    <definedName name="_24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117"}</definedName>
    <definedName name="_24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116"}</definedName>
    <definedName name="_24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116"}</definedName>
    <definedName name="_24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115"}</definedName>
    <definedName name="_24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115"}</definedName>
    <definedName name="_24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114"}</definedName>
    <definedName name="_24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114"}</definedName>
    <definedName name="_24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113"}</definedName>
    <definedName name="_24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113"}</definedName>
    <definedName name="_24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112"}</definedName>
    <definedName name="_24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112"}</definedName>
    <definedName name="_24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111"}</definedName>
    <definedName name="_24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111"}</definedName>
    <definedName name="_24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110"}</definedName>
    <definedName name="_24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110"}</definedName>
    <definedName name="_24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109"}</definedName>
    <definedName name="_24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109"}</definedName>
    <definedName name="_24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108"}</definedName>
    <definedName name="_24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108"}</definedName>
    <definedName name="_248__123Graph_A_Chart_1A" hidden="1">#REF!</definedName>
    <definedName name="_2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311"}</definedName>
    <definedName name="_2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311"}</definedName>
    <definedName name="_24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107"}</definedName>
    <definedName name="_24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107"}</definedName>
    <definedName name="_24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106"}</definedName>
    <definedName name="_24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106"}</definedName>
    <definedName name="_24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105"}</definedName>
    <definedName name="_24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105"}</definedName>
    <definedName name="_24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104"}</definedName>
    <definedName name="_24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104"}</definedName>
    <definedName name="_24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103"}</definedName>
    <definedName name="_24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103"}</definedName>
    <definedName name="_24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102"}</definedName>
    <definedName name="_24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102"}</definedName>
    <definedName name="_24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101"}</definedName>
    <definedName name="_24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101"}</definedName>
    <definedName name="_24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100"}</definedName>
    <definedName name="_24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100"}</definedName>
    <definedName name="_24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99"}</definedName>
    <definedName name="_24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99"}</definedName>
    <definedName name="_24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98"}</definedName>
    <definedName name="_24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98"}</definedName>
    <definedName name="_249__123Graph_AChart_1" hidden="1">#REF!</definedName>
    <definedName name="_2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310"}</definedName>
    <definedName name="_2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310"}</definedName>
    <definedName name="_24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97"}</definedName>
    <definedName name="_24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97"}</definedName>
    <definedName name="_24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96"}</definedName>
    <definedName name="_24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96"}</definedName>
    <definedName name="_24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95"}</definedName>
    <definedName name="_24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95"}</definedName>
    <definedName name="_24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94"}</definedName>
    <definedName name="_24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94"}</definedName>
    <definedName name="_24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93"}</definedName>
    <definedName name="_24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93"}</definedName>
    <definedName name="_24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92"}</definedName>
    <definedName name="_24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92"}</definedName>
    <definedName name="_24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91"}</definedName>
    <definedName name="_24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91"}</definedName>
    <definedName name="_24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90"}</definedName>
    <definedName name="_24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90"}</definedName>
    <definedName name="_24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89"}</definedName>
    <definedName name="_24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89"}</definedName>
    <definedName name="_24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88"}</definedName>
    <definedName name="_24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88"}</definedName>
    <definedName name="_25___123Graph_ACHART_29" hidden="1">#REF!</definedName>
    <definedName name="_25___123Graph_ACHART_3" hidden="1">#REF!</definedName>
    <definedName name="_25___123Graph_ACHART_30" hidden="1">#REF!</definedName>
    <definedName name="_25___123Graph_ACHART_5" hidden="1">#REF!</definedName>
    <definedName name="_25__123Graph_ACHART_20" hidden="1">#REF!</definedName>
    <definedName name="_25__123Graph_ACHART_30" hidden="1">#REF!</definedName>
    <definedName name="_25__123Graph_ACHART_5" hidden="1">#REF!</definedName>
    <definedName name="_25__123Graph_ACHART_6" hidden="1">#REF!</definedName>
    <definedName name="_25__123Graph_ACHART_7" hidden="1">#REF!</definedName>
    <definedName name="_25__FDSAUDITLINK__" localSheetId="8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4"}</definedName>
    <definedName name="_25__FDSAUDITLINK__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4"}</definedName>
    <definedName name="_250__123Graph_ACHART_19" hidden="1">#REF!</definedName>
    <definedName name="_2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309"}</definedName>
    <definedName name="_2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309"}</definedName>
    <definedName name="_25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87"}</definedName>
    <definedName name="_25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87"}</definedName>
    <definedName name="_25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86"}</definedName>
    <definedName name="_25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86"}</definedName>
    <definedName name="_25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85"}</definedName>
    <definedName name="_25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85"}</definedName>
    <definedName name="_25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84"}</definedName>
    <definedName name="_25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84"}</definedName>
    <definedName name="_25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83"}</definedName>
    <definedName name="_25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83"}</definedName>
    <definedName name="_25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82"}</definedName>
    <definedName name="_25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82"}</definedName>
    <definedName name="_25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81"}</definedName>
    <definedName name="_25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81"}</definedName>
    <definedName name="_25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80"}</definedName>
    <definedName name="_25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80"}</definedName>
    <definedName name="_25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79"}</definedName>
    <definedName name="_25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79"}</definedName>
    <definedName name="_25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78"}</definedName>
    <definedName name="_25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78"}</definedName>
    <definedName name="_251__123Graph_AChart_2" hidden="1">#REF!</definedName>
    <definedName name="_2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308"}</definedName>
    <definedName name="_2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308"}</definedName>
    <definedName name="_25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77"}</definedName>
    <definedName name="_25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77"}</definedName>
    <definedName name="_25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76"}</definedName>
    <definedName name="_25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76"}</definedName>
    <definedName name="_25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75"}</definedName>
    <definedName name="_25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75"}</definedName>
    <definedName name="_25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74"}</definedName>
    <definedName name="_25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74"}</definedName>
    <definedName name="_25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73"}</definedName>
    <definedName name="_25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73"}</definedName>
    <definedName name="_25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72"}</definedName>
    <definedName name="_25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72"}</definedName>
    <definedName name="_25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71"}</definedName>
    <definedName name="_25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71"}</definedName>
    <definedName name="_25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70"}</definedName>
    <definedName name="_25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70"}</definedName>
    <definedName name="_25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69"}</definedName>
    <definedName name="_25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69"}</definedName>
    <definedName name="_25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68"}</definedName>
    <definedName name="_25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68"}</definedName>
    <definedName name="_252__123Graph_ACHART_20" hidden="1">#REF!</definedName>
    <definedName name="_2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307"}</definedName>
    <definedName name="_2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307"}</definedName>
    <definedName name="_25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67"}</definedName>
    <definedName name="_25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67"}</definedName>
    <definedName name="_25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66"}</definedName>
    <definedName name="_25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66"}</definedName>
    <definedName name="_25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65"}</definedName>
    <definedName name="_25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65"}</definedName>
    <definedName name="_25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64"}</definedName>
    <definedName name="_25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64"}</definedName>
    <definedName name="_25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63"}</definedName>
    <definedName name="_25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63"}</definedName>
    <definedName name="_25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62"}</definedName>
    <definedName name="_25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62"}</definedName>
    <definedName name="_25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61"}</definedName>
    <definedName name="_25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61"}</definedName>
    <definedName name="_25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60"}</definedName>
    <definedName name="_25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60"}</definedName>
    <definedName name="_25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59"}</definedName>
    <definedName name="_25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59"}</definedName>
    <definedName name="_25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58"}</definedName>
    <definedName name="_25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58"}</definedName>
    <definedName name="_253__123Graph_ACHART_22" hidden="1">#REF!</definedName>
    <definedName name="_2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306"}</definedName>
    <definedName name="_2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306"}</definedName>
    <definedName name="_25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57"}</definedName>
    <definedName name="_25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57"}</definedName>
    <definedName name="_25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56"}</definedName>
    <definedName name="_25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56"}</definedName>
    <definedName name="_25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55"}</definedName>
    <definedName name="_25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55"}</definedName>
    <definedName name="_25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54"}</definedName>
    <definedName name="_25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54"}</definedName>
    <definedName name="_25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53"}</definedName>
    <definedName name="_25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53"}</definedName>
    <definedName name="_25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52"}</definedName>
    <definedName name="_25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52"}</definedName>
    <definedName name="_25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51"}</definedName>
    <definedName name="_25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51"}</definedName>
    <definedName name="_25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"}</definedName>
    <definedName name="_25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"}</definedName>
    <definedName name="_25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"}</definedName>
    <definedName name="_25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"}</definedName>
    <definedName name="_25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"}</definedName>
    <definedName name="_25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"}</definedName>
    <definedName name="_254__123Graph_ACHART_23" hidden="1">#REF!</definedName>
    <definedName name="_2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305"}</definedName>
    <definedName name="_2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305"}</definedName>
    <definedName name="_25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"}</definedName>
    <definedName name="_25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"}</definedName>
    <definedName name="_25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"}</definedName>
    <definedName name="_25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"}</definedName>
    <definedName name="_25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"}</definedName>
    <definedName name="_25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"}</definedName>
    <definedName name="_25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"}</definedName>
    <definedName name="_25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"}</definedName>
    <definedName name="_25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"}</definedName>
    <definedName name="_25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"}</definedName>
    <definedName name="_25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"}</definedName>
    <definedName name="_25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"}</definedName>
    <definedName name="_25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"}</definedName>
    <definedName name="_25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"}</definedName>
    <definedName name="_25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"}</definedName>
    <definedName name="_25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"}</definedName>
    <definedName name="_25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"}</definedName>
    <definedName name="_25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"}</definedName>
    <definedName name="_25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"}</definedName>
    <definedName name="_25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"}</definedName>
    <definedName name="_255__123Graph_AChart_3" hidden="1">#REF!</definedName>
    <definedName name="_2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304"}</definedName>
    <definedName name="_2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304"}</definedName>
    <definedName name="_25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"}</definedName>
    <definedName name="_25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"}</definedName>
    <definedName name="_25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"}</definedName>
    <definedName name="_25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"}</definedName>
    <definedName name="_25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"}</definedName>
    <definedName name="_25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"}</definedName>
    <definedName name="_25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"}</definedName>
    <definedName name="_25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"}</definedName>
    <definedName name="_25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"}</definedName>
    <definedName name="_25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"}</definedName>
    <definedName name="_25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"}</definedName>
    <definedName name="_25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"}</definedName>
    <definedName name="_25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"}</definedName>
    <definedName name="_25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"}</definedName>
    <definedName name="_25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"}</definedName>
    <definedName name="_25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"}</definedName>
    <definedName name="_25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"}</definedName>
    <definedName name="_25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"}</definedName>
    <definedName name="_25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"}</definedName>
    <definedName name="_25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"}</definedName>
    <definedName name="_256__123Graph_AChart_4" hidden="1">#REF!</definedName>
    <definedName name="_2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303"}</definedName>
    <definedName name="_2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303"}</definedName>
    <definedName name="_25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"}</definedName>
    <definedName name="_25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"}</definedName>
    <definedName name="_25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"}</definedName>
    <definedName name="_25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"}</definedName>
    <definedName name="_25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"}</definedName>
    <definedName name="_25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"}</definedName>
    <definedName name="_25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"}</definedName>
    <definedName name="_25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"}</definedName>
    <definedName name="_25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"}</definedName>
    <definedName name="_25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"}</definedName>
    <definedName name="_25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"}</definedName>
    <definedName name="_25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"}</definedName>
    <definedName name="_25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"}</definedName>
    <definedName name="_25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"}</definedName>
    <definedName name="_25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"}</definedName>
    <definedName name="_25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"}</definedName>
    <definedName name="_25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"}</definedName>
    <definedName name="_25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"}</definedName>
    <definedName name="_25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"}</definedName>
    <definedName name="_25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"}</definedName>
    <definedName name="_257__123Graph_AChart_5" hidden="1">#REF!</definedName>
    <definedName name="_2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302"}</definedName>
    <definedName name="_2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302"}</definedName>
    <definedName name="_25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"}</definedName>
    <definedName name="_25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"}</definedName>
    <definedName name="_25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"}</definedName>
    <definedName name="_25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"}</definedName>
    <definedName name="_25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"}</definedName>
    <definedName name="_25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"}</definedName>
    <definedName name="_25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"}</definedName>
    <definedName name="_25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"}</definedName>
    <definedName name="_25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"}</definedName>
    <definedName name="_25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"}</definedName>
    <definedName name="_25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"}</definedName>
    <definedName name="_25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"}</definedName>
    <definedName name="_25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"}</definedName>
    <definedName name="_25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"}</definedName>
    <definedName name="_25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"}</definedName>
    <definedName name="_25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"}</definedName>
    <definedName name="_25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"}</definedName>
    <definedName name="_25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"}</definedName>
    <definedName name="_25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"}</definedName>
    <definedName name="_25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"}</definedName>
    <definedName name="_258__123Graph_AChart_6" hidden="1">#REF!</definedName>
    <definedName name="_2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301"}</definedName>
    <definedName name="_2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301"}</definedName>
    <definedName name="_25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"}</definedName>
    <definedName name="_25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"}</definedName>
    <definedName name="_25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"}</definedName>
    <definedName name="_25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"}</definedName>
    <definedName name="_25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"}</definedName>
    <definedName name="_25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"}</definedName>
    <definedName name="_25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"}</definedName>
    <definedName name="_25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"}</definedName>
    <definedName name="_25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"}</definedName>
    <definedName name="_25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"}</definedName>
    <definedName name="_25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"}</definedName>
    <definedName name="_25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"}</definedName>
    <definedName name="_25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"}</definedName>
    <definedName name="_25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"}</definedName>
    <definedName name="_25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0"}</definedName>
    <definedName name="_25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0"}</definedName>
    <definedName name="_25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506"}</definedName>
    <definedName name="_25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506"}</definedName>
    <definedName name="_25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505"}</definedName>
    <definedName name="_25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505"}</definedName>
    <definedName name="_259__123Graph_B_Chart_1A" hidden="1">#REF!</definedName>
    <definedName name="_2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300"}</definedName>
    <definedName name="_2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300"}</definedName>
    <definedName name="_25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504"}</definedName>
    <definedName name="_25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504"}</definedName>
    <definedName name="_25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503"}</definedName>
    <definedName name="_25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503"}</definedName>
    <definedName name="_25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502"}</definedName>
    <definedName name="_25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502"}</definedName>
    <definedName name="_25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501"}</definedName>
    <definedName name="_25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501"}</definedName>
    <definedName name="_25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500"}</definedName>
    <definedName name="_25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500"}</definedName>
    <definedName name="_25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499"}</definedName>
    <definedName name="_25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499"}</definedName>
    <definedName name="_25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498"}</definedName>
    <definedName name="_25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498"}</definedName>
    <definedName name="_25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497"}</definedName>
    <definedName name="_25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497"}</definedName>
    <definedName name="_25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496"}</definedName>
    <definedName name="_25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496"}</definedName>
    <definedName name="_25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495"}</definedName>
    <definedName name="_25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495"}</definedName>
    <definedName name="_26___123Graph_ACHART_3" hidden="1">#REF!</definedName>
    <definedName name="_26___123Graph_ACHART_30" hidden="1">#REF!</definedName>
    <definedName name="_26___123Graph_ACHART_4" hidden="1">#REF!</definedName>
    <definedName name="_26___123Graph_ACHART_6" hidden="1">#REF!</definedName>
    <definedName name="_26__123Graph_ACHART_22" hidden="1">#REF!</definedName>
    <definedName name="_26__123Graph_ACHART_4" hidden="1">#REF!</definedName>
    <definedName name="_26__123Graph_ACHART_6" hidden="1">#REF!</definedName>
    <definedName name="_26__123Graph_ACHART_7" hidden="1">#REF!</definedName>
    <definedName name="_26__123Graph_ACHART_8" hidden="1">#REF!</definedName>
    <definedName name="_26__123Graph_BGROWTH_REVS_B" hidden="1">#REF!</definedName>
    <definedName name="_26__123Graph_LBL_ACHART_3" hidden="1">#REF!</definedName>
    <definedName name="_26__FDSAUDITLINK__" localSheetId="8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3"}</definedName>
    <definedName name="_26__FDSAUDITLINK__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3"}</definedName>
    <definedName name="_260__123Graph_BCHART_12" hidden="1">#REF!</definedName>
    <definedName name="_2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299"}</definedName>
    <definedName name="_2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299"}</definedName>
    <definedName name="_26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494"}</definedName>
    <definedName name="_26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494"}</definedName>
    <definedName name="_26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493"}</definedName>
    <definedName name="_26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493"}</definedName>
    <definedName name="_26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492"}</definedName>
    <definedName name="_26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492"}</definedName>
    <definedName name="_26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491"}</definedName>
    <definedName name="_26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491"}</definedName>
    <definedName name="_26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490"}</definedName>
    <definedName name="_26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490"}</definedName>
    <definedName name="_26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489"}</definedName>
    <definedName name="_26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489"}</definedName>
    <definedName name="_26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488"}</definedName>
    <definedName name="_26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488"}</definedName>
    <definedName name="_26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487"}</definedName>
    <definedName name="_26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487"}</definedName>
    <definedName name="_26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486"}</definedName>
    <definedName name="_26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486"}</definedName>
    <definedName name="_26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485"}</definedName>
    <definedName name="_26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485"}</definedName>
    <definedName name="_261__123Graph_A_Chart_1A" hidden="1">#REF!</definedName>
    <definedName name="_261__123Graph_C_Chart_1A" hidden="1">#REF!</definedName>
    <definedName name="_2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298"}</definedName>
    <definedName name="_2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298"}</definedName>
    <definedName name="_26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484"}</definedName>
    <definedName name="_26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484"}</definedName>
    <definedName name="_26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483"}</definedName>
    <definedName name="_26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483"}</definedName>
    <definedName name="_26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482"}</definedName>
    <definedName name="_26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482"}</definedName>
    <definedName name="_26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481"}</definedName>
    <definedName name="_26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481"}</definedName>
    <definedName name="_26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480"}</definedName>
    <definedName name="_26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480"}</definedName>
    <definedName name="_26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479"}</definedName>
    <definedName name="_26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479"}</definedName>
    <definedName name="_26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478"}</definedName>
    <definedName name="_26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478"}</definedName>
    <definedName name="_26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477"}</definedName>
    <definedName name="_26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477"}</definedName>
    <definedName name="_26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476"}</definedName>
    <definedName name="_26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476"}</definedName>
    <definedName name="_26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475"}</definedName>
    <definedName name="_26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475"}</definedName>
    <definedName name="_262__123Graph_AChart_1" hidden="1">#REF!</definedName>
    <definedName name="_262__123Graph_CCHART_10" hidden="1">#REF!</definedName>
    <definedName name="_2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297"}</definedName>
    <definedName name="_2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297"}</definedName>
    <definedName name="_26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474"}</definedName>
    <definedName name="_26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474"}</definedName>
    <definedName name="_26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473"}</definedName>
    <definedName name="_26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473"}</definedName>
    <definedName name="_26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472"}</definedName>
    <definedName name="_26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472"}</definedName>
    <definedName name="_26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471"}</definedName>
    <definedName name="_26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471"}</definedName>
    <definedName name="_26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470"}</definedName>
    <definedName name="_26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470"}</definedName>
    <definedName name="_26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469"}</definedName>
    <definedName name="_26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469"}</definedName>
    <definedName name="_26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468"}</definedName>
    <definedName name="_26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468"}</definedName>
    <definedName name="_26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467"}</definedName>
    <definedName name="_26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467"}</definedName>
    <definedName name="_26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466"}</definedName>
    <definedName name="_26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466"}</definedName>
    <definedName name="_26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465"}</definedName>
    <definedName name="_26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465"}</definedName>
    <definedName name="_263__123Graph_ACHART_19" hidden="1">#REF!</definedName>
    <definedName name="_263__123Graph_CCHART_11" hidden="1">#REF!</definedName>
    <definedName name="_2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296"}</definedName>
    <definedName name="_2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296"}</definedName>
    <definedName name="_26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464"}</definedName>
    <definedName name="_26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464"}</definedName>
    <definedName name="_26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463"}</definedName>
    <definedName name="_26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463"}</definedName>
    <definedName name="_26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462"}</definedName>
    <definedName name="_26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462"}</definedName>
    <definedName name="_26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461"}</definedName>
    <definedName name="_26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461"}</definedName>
    <definedName name="_26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460"}</definedName>
    <definedName name="_26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460"}</definedName>
    <definedName name="_26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459"}</definedName>
    <definedName name="_26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459"}</definedName>
    <definedName name="_26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458"}</definedName>
    <definedName name="_26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458"}</definedName>
    <definedName name="_26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457"}</definedName>
    <definedName name="_26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457"}</definedName>
    <definedName name="_26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456"}</definedName>
    <definedName name="_26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456"}</definedName>
    <definedName name="_26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455"}</definedName>
    <definedName name="_26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455"}</definedName>
    <definedName name="_264__123Graph_AChart_2" hidden="1">#REF!</definedName>
    <definedName name="_264__123Graph_CCHART_12" hidden="1">#REF!</definedName>
    <definedName name="_2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295"}</definedName>
    <definedName name="_2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295"}</definedName>
    <definedName name="_26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454"}</definedName>
    <definedName name="_26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454"}</definedName>
    <definedName name="_26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453"}</definedName>
    <definedName name="_26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453"}</definedName>
    <definedName name="_26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452"}</definedName>
    <definedName name="_26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452"}</definedName>
    <definedName name="_26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451"}</definedName>
    <definedName name="_26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451"}</definedName>
    <definedName name="_26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450"}</definedName>
    <definedName name="_26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450"}</definedName>
    <definedName name="_26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449"}</definedName>
    <definedName name="_26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449"}</definedName>
    <definedName name="_26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448"}</definedName>
    <definedName name="_26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448"}</definedName>
    <definedName name="_26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447"}</definedName>
    <definedName name="_26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447"}</definedName>
    <definedName name="_26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446"}</definedName>
    <definedName name="_26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446"}</definedName>
    <definedName name="_26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445"}</definedName>
    <definedName name="_26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445"}</definedName>
    <definedName name="_265__123Graph_ACHART_20" hidden="1">#REF!</definedName>
    <definedName name="_265__123Graph_CCHART_13" hidden="1">#REF!</definedName>
    <definedName name="_2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294"}</definedName>
    <definedName name="_2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294"}</definedName>
    <definedName name="_26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444"}</definedName>
    <definedName name="_26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444"}</definedName>
    <definedName name="_26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443"}</definedName>
    <definedName name="_26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443"}</definedName>
    <definedName name="_26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442"}</definedName>
    <definedName name="_26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442"}</definedName>
    <definedName name="_26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441"}</definedName>
    <definedName name="_26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441"}</definedName>
    <definedName name="_26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440"}</definedName>
    <definedName name="_26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440"}</definedName>
    <definedName name="_26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439"}</definedName>
    <definedName name="_26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439"}</definedName>
    <definedName name="_26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438"}</definedName>
    <definedName name="_26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438"}</definedName>
    <definedName name="_26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437"}</definedName>
    <definedName name="_26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437"}</definedName>
    <definedName name="_26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436"}</definedName>
    <definedName name="_26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436"}</definedName>
    <definedName name="_26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435"}</definedName>
    <definedName name="_26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435"}</definedName>
    <definedName name="_266__123Graph_ACHART_22" hidden="1">#REF!</definedName>
    <definedName name="_266__123Graph_CCHART_14" hidden="1">#REF!</definedName>
    <definedName name="_2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293"}</definedName>
    <definedName name="_2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293"}</definedName>
    <definedName name="_26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434"}</definedName>
    <definedName name="_26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434"}</definedName>
    <definedName name="_26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433"}</definedName>
    <definedName name="_26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433"}</definedName>
    <definedName name="_26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432"}</definedName>
    <definedName name="_26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432"}</definedName>
    <definedName name="_26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431"}</definedName>
    <definedName name="_26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431"}</definedName>
    <definedName name="_26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430"}</definedName>
    <definedName name="_26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430"}</definedName>
    <definedName name="_26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429"}</definedName>
    <definedName name="_26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429"}</definedName>
    <definedName name="_26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428"}</definedName>
    <definedName name="_26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428"}</definedName>
    <definedName name="_26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427"}</definedName>
    <definedName name="_26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427"}</definedName>
    <definedName name="_26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426"}</definedName>
    <definedName name="_26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426"}</definedName>
    <definedName name="_26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425"}</definedName>
    <definedName name="_26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425"}</definedName>
    <definedName name="_267__123Graph_ACHART_23" hidden="1">#REF!</definedName>
    <definedName name="_267__123Graph_CCHART_15" hidden="1">#REF!</definedName>
    <definedName name="_2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292"}</definedName>
    <definedName name="_2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292"}</definedName>
    <definedName name="_26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424"}</definedName>
    <definedName name="_26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424"}</definedName>
    <definedName name="_26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423"}</definedName>
    <definedName name="_26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423"}</definedName>
    <definedName name="_26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422"}</definedName>
    <definedName name="_26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422"}</definedName>
    <definedName name="_26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421"}</definedName>
    <definedName name="_26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421"}</definedName>
    <definedName name="_26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420"}</definedName>
    <definedName name="_26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420"}</definedName>
    <definedName name="_26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419"}</definedName>
    <definedName name="_26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419"}</definedName>
    <definedName name="_26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418"}</definedName>
    <definedName name="_26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418"}</definedName>
    <definedName name="_26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417"}</definedName>
    <definedName name="_26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417"}</definedName>
    <definedName name="_26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416"}</definedName>
    <definedName name="_26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416"}</definedName>
    <definedName name="_26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415"}</definedName>
    <definedName name="_26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415"}</definedName>
    <definedName name="_268__123Graph_AChart_3" hidden="1">#REF!</definedName>
    <definedName name="_268__123Graph_CCHART_16" hidden="1">#REF!</definedName>
    <definedName name="_2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291"}</definedName>
    <definedName name="_2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291"}</definedName>
    <definedName name="_26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414"}</definedName>
    <definedName name="_26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414"}</definedName>
    <definedName name="_26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413"}</definedName>
    <definedName name="_26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413"}</definedName>
    <definedName name="_26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412"}</definedName>
    <definedName name="_26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412"}</definedName>
    <definedName name="_26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411"}</definedName>
    <definedName name="_26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411"}</definedName>
    <definedName name="_26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410"}</definedName>
    <definedName name="_26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410"}</definedName>
    <definedName name="_26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409"}</definedName>
    <definedName name="_26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409"}</definedName>
    <definedName name="_26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408"}</definedName>
    <definedName name="_26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408"}</definedName>
    <definedName name="_26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407"}</definedName>
    <definedName name="_26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407"}</definedName>
    <definedName name="_26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406"}</definedName>
    <definedName name="_26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406"}</definedName>
    <definedName name="_26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405"}</definedName>
    <definedName name="_26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405"}</definedName>
    <definedName name="_269__123Graph_AChart_4" hidden="1">#REF!</definedName>
    <definedName name="_269__123Graph_CCHART_17" hidden="1">#REF!</definedName>
    <definedName name="_2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290"}</definedName>
    <definedName name="_2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290"}</definedName>
    <definedName name="_26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404"}</definedName>
    <definedName name="_26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404"}</definedName>
    <definedName name="_26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403"}</definedName>
    <definedName name="_26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403"}</definedName>
    <definedName name="_26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402"}</definedName>
    <definedName name="_26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402"}</definedName>
    <definedName name="_26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401"}</definedName>
    <definedName name="_26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401"}</definedName>
    <definedName name="_26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400"}</definedName>
    <definedName name="_26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400"}</definedName>
    <definedName name="_26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399"}</definedName>
    <definedName name="_26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399"}</definedName>
    <definedName name="_26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398"}</definedName>
    <definedName name="_26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398"}</definedName>
    <definedName name="_26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397"}</definedName>
    <definedName name="_26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397"}</definedName>
    <definedName name="_26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396"}</definedName>
    <definedName name="_26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396"}</definedName>
    <definedName name="_26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395"}</definedName>
    <definedName name="_26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395"}</definedName>
    <definedName name="_27_____0_S" hidden="1">#REF!</definedName>
    <definedName name="_27___123Graph_ACHART_30" hidden="1">#REF!</definedName>
    <definedName name="_27___123Graph_ACHART_4" hidden="1">#REF!</definedName>
    <definedName name="_27___123Graph_ACHART_5" hidden="1">#REF!</definedName>
    <definedName name="_27___123Graph_ACHART_7" hidden="1">#REF!</definedName>
    <definedName name="_27__123Graph_ACHART_23" hidden="1">#REF!</definedName>
    <definedName name="_27__123Graph_ACHART_5" hidden="1">#REF!</definedName>
    <definedName name="_27__123Graph_ACHART_7" hidden="1">#REF!</definedName>
    <definedName name="_27__123Graph_ACHART_8" hidden="1">#REF!</definedName>
    <definedName name="_27__123Graph_ACHART_9" hidden="1">#REF!</definedName>
    <definedName name="_27__FDSAUDITLINK__" localSheetId="8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2"}</definedName>
    <definedName name="_27__FDSAUDITLINK__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2"}</definedName>
    <definedName name="_270__123Graph_AChart_5" hidden="1">#REF!</definedName>
    <definedName name="_270__123Graph_CCHART_18" hidden="1">#REF!</definedName>
    <definedName name="_2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289"}</definedName>
    <definedName name="_2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289"}</definedName>
    <definedName name="_27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394"}</definedName>
    <definedName name="_27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394"}</definedName>
    <definedName name="_27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393"}</definedName>
    <definedName name="_27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393"}</definedName>
    <definedName name="_27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392"}</definedName>
    <definedName name="_27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392"}</definedName>
    <definedName name="_27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391"}</definedName>
    <definedName name="_27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391"}</definedName>
    <definedName name="_27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390"}</definedName>
    <definedName name="_27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390"}</definedName>
    <definedName name="_27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389"}</definedName>
    <definedName name="_27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389"}</definedName>
    <definedName name="_27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388"}</definedName>
    <definedName name="_27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388"}</definedName>
    <definedName name="_27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387"}</definedName>
    <definedName name="_27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387"}</definedName>
    <definedName name="_27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386"}</definedName>
    <definedName name="_27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386"}</definedName>
    <definedName name="_27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385"}</definedName>
    <definedName name="_27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385"}</definedName>
    <definedName name="_271__123Graph_AChart_6" hidden="1">#REF!</definedName>
    <definedName name="_271__123Graph_CCHART_4" hidden="1">#REF!</definedName>
    <definedName name="_2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288"}</definedName>
    <definedName name="_2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288"}</definedName>
    <definedName name="_27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384"}</definedName>
    <definedName name="_27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384"}</definedName>
    <definedName name="_27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383"}</definedName>
    <definedName name="_27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383"}</definedName>
    <definedName name="_27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382"}</definedName>
    <definedName name="_27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382"}</definedName>
    <definedName name="_27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381"}</definedName>
    <definedName name="_27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381"}</definedName>
    <definedName name="_27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380"}</definedName>
    <definedName name="_27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380"}</definedName>
    <definedName name="_27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379"}</definedName>
    <definedName name="_27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379"}</definedName>
    <definedName name="_27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378"}</definedName>
    <definedName name="_27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378"}</definedName>
    <definedName name="_27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377"}</definedName>
    <definedName name="_27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377"}</definedName>
    <definedName name="_27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376"}</definedName>
    <definedName name="_27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376"}</definedName>
    <definedName name="_27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375"}</definedName>
    <definedName name="_27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375"}</definedName>
    <definedName name="_272__123Graph_B_Chart_1A" hidden="1">#REF!</definedName>
    <definedName name="_272__123Graph_CCHART_6" hidden="1">#REF!</definedName>
    <definedName name="_2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287"}</definedName>
    <definedName name="_2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287"}</definedName>
    <definedName name="_27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374"}</definedName>
    <definedName name="_27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374"}</definedName>
    <definedName name="_27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373"}</definedName>
    <definedName name="_27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373"}</definedName>
    <definedName name="_27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372"}</definedName>
    <definedName name="_27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372"}</definedName>
    <definedName name="_27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371"}</definedName>
    <definedName name="_27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371"}</definedName>
    <definedName name="_27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370"}</definedName>
    <definedName name="_27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370"}</definedName>
    <definedName name="_27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369"}</definedName>
    <definedName name="_27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369"}</definedName>
    <definedName name="_27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368"}</definedName>
    <definedName name="_27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368"}</definedName>
    <definedName name="_27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367"}</definedName>
    <definedName name="_27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367"}</definedName>
    <definedName name="_27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366"}</definedName>
    <definedName name="_27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366"}</definedName>
    <definedName name="_27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365"}</definedName>
    <definedName name="_27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365"}</definedName>
    <definedName name="_273__123Graph_BCHART_12" hidden="1">#REF!</definedName>
    <definedName name="_273__123Graph_CCHART_7" hidden="1">#REF!</definedName>
    <definedName name="_2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286"}</definedName>
    <definedName name="_2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286"}</definedName>
    <definedName name="_27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364"}</definedName>
    <definedName name="_27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364"}</definedName>
    <definedName name="_27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363"}</definedName>
    <definedName name="_27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363"}</definedName>
    <definedName name="_27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362"}</definedName>
    <definedName name="_27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362"}</definedName>
    <definedName name="_27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361"}</definedName>
    <definedName name="_27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361"}</definedName>
    <definedName name="_27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360"}</definedName>
    <definedName name="_27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360"}</definedName>
    <definedName name="_27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359"}</definedName>
    <definedName name="_27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359"}</definedName>
    <definedName name="_27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358"}</definedName>
    <definedName name="_27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358"}</definedName>
    <definedName name="_27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357"}</definedName>
    <definedName name="_27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357"}</definedName>
    <definedName name="_27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356"}</definedName>
    <definedName name="_27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356"}</definedName>
    <definedName name="_27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355"}</definedName>
    <definedName name="_27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355"}</definedName>
    <definedName name="_274__123Graph_C_Chart_1A" hidden="1">#REF!</definedName>
    <definedName name="_274__123Graph_CCHART_8" hidden="1">#REF!</definedName>
    <definedName name="_2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285"}</definedName>
    <definedName name="_2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285"}</definedName>
    <definedName name="_27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354"}</definedName>
    <definedName name="_27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354"}</definedName>
    <definedName name="_27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353"}</definedName>
    <definedName name="_27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353"}</definedName>
    <definedName name="_27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352"}</definedName>
    <definedName name="_27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352"}</definedName>
    <definedName name="_27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351"}</definedName>
    <definedName name="_27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351"}</definedName>
    <definedName name="_27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350"}</definedName>
    <definedName name="_27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350"}</definedName>
    <definedName name="_27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349"}</definedName>
    <definedName name="_27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349"}</definedName>
    <definedName name="_27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348"}</definedName>
    <definedName name="_27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348"}</definedName>
    <definedName name="_27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347"}</definedName>
    <definedName name="_27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347"}</definedName>
    <definedName name="_27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346"}</definedName>
    <definedName name="_27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346"}</definedName>
    <definedName name="_27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345"}</definedName>
    <definedName name="_27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345"}</definedName>
    <definedName name="_275__123Graph_CCHART_10" hidden="1">#REF!</definedName>
    <definedName name="_275__123Graph_CCHART_9" hidden="1">#REF!</definedName>
    <definedName name="_2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284"}</definedName>
    <definedName name="_2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284"}</definedName>
    <definedName name="_27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344"}</definedName>
    <definedName name="_27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344"}</definedName>
    <definedName name="_27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343"}</definedName>
    <definedName name="_27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343"}</definedName>
    <definedName name="_27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342"}</definedName>
    <definedName name="_27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342"}</definedName>
    <definedName name="_27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341"}</definedName>
    <definedName name="_27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341"}</definedName>
    <definedName name="_27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340"}</definedName>
    <definedName name="_27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340"}</definedName>
    <definedName name="_27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339"}</definedName>
    <definedName name="_27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339"}</definedName>
    <definedName name="_27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338"}</definedName>
    <definedName name="_27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338"}</definedName>
    <definedName name="_27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337"}</definedName>
    <definedName name="_27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337"}</definedName>
    <definedName name="_27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336"}</definedName>
    <definedName name="_27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336"}</definedName>
    <definedName name="_27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335"}</definedName>
    <definedName name="_27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335"}</definedName>
    <definedName name="_276__123Graph_CCHART_11" hidden="1">#REF!</definedName>
    <definedName name="_276__123Graph_D_Chart_1A" hidden="1">#REF!</definedName>
    <definedName name="_2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283"}</definedName>
    <definedName name="_2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283"}</definedName>
    <definedName name="_27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334"}</definedName>
    <definedName name="_27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334"}</definedName>
    <definedName name="_27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333"}</definedName>
    <definedName name="_27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333"}</definedName>
    <definedName name="_27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332"}</definedName>
    <definedName name="_27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332"}</definedName>
    <definedName name="_27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331"}</definedName>
    <definedName name="_27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331"}</definedName>
    <definedName name="_27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330"}</definedName>
    <definedName name="_27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330"}</definedName>
    <definedName name="_27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329"}</definedName>
    <definedName name="_27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329"}</definedName>
    <definedName name="_27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328"}</definedName>
    <definedName name="_27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328"}</definedName>
    <definedName name="_27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327"}</definedName>
    <definedName name="_27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327"}</definedName>
    <definedName name="_27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326"}</definedName>
    <definedName name="_27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326"}</definedName>
    <definedName name="_27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325"}</definedName>
    <definedName name="_27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325"}</definedName>
    <definedName name="_277__123Graph_CCHART_12" hidden="1">#REF!</definedName>
    <definedName name="_277__123Graph_DCHART_10" hidden="1">#REF!</definedName>
    <definedName name="_2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282"}</definedName>
    <definedName name="_2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282"}</definedName>
    <definedName name="_27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324"}</definedName>
    <definedName name="_27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324"}</definedName>
    <definedName name="_27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323"}</definedName>
    <definedName name="_27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323"}</definedName>
    <definedName name="_27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322"}</definedName>
    <definedName name="_27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322"}</definedName>
    <definedName name="_27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321"}</definedName>
    <definedName name="_27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321"}</definedName>
    <definedName name="_27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320"}</definedName>
    <definedName name="_27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320"}</definedName>
    <definedName name="_27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319"}</definedName>
    <definedName name="_27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319"}</definedName>
    <definedName name="_27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318"}</definedName>
    <definedName name="_27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318"}</definedName>
    <definedName name="_27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317"}</definedName>
    <definedName name="_27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317"}</definedName>
    <definedName name="_27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316"}</definedName>
    <definedName name="_27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316"}</definedName>
    <definedName name="_27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315"}</definedName>
    <definedName name="_27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315"}</definedName>
    <definedName name="_278__123Graph_CCHART_13" hidden="1">#REF!</definedName>
    <definedName name="_278__123Graph_DCHART_11" hidden="1">#REF!</definedName>
    <definedName name="_2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281"}</definedName>
    <definedName name="_2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281"}</definedName>
    <definedName name="_27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314"}</definedName>
    <definedName name="_27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314"}</definedName>
    <definedName name="_27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313"}</definedName>
    <definedName name="_27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313"}</definedName>
    <definedName name="_27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312"}</definedName>
    <definedName name="_27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312"}</definedName>
    <definedName name="_27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311"}</definedName>
    <definedName name="_27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311"}</definedName>
    <definedName name="_27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310"}</definedName>
    <definedName name="_27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310"}</definedName>
    <definedName name="_27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309"}</definedName>
    <definedName name="_27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309"}</definedName>
    <definedName name="_27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308"}</definedName>
    <definedName name="_27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308"}</definedName>
    <definedName name="_27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307"}</definedName>
    <definedName name="_27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307"}</definedName>
    <definedName name="_27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306"}</definedName>
    <definedName name="_27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306"}</definedName>
    <definedName name="_27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305"}</definedName>
    <definedName name="_27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305"}</definedName>
    <definedName name="_279__123Graph_CCHART_14" hidden="1">#REF!</definedName>
    <definedName name="_279__123Graph_DCHART_12" hidden="1">#REF!</definedName>
    <definedName name="_2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280"}</definedName>
    <definedName name="_2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280"}</definedName>
    <definedName name="_27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304"}</definedName>
    <definedName name="_27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304"}</definedName>
    <definedName name="_27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303"}</definedName>
    <definedName name="_27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303"}</definedName>
    <definedName name="_27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302"}</definedName>
    <definedName name="_27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302"}</definedName>
    <definedName name="_27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301"}</definedName>
    <definedName name="_27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301"}</definedName>
    <definedName name="_27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300"}</definedName>
    <definedName name="_27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300"}</definedName>
    <definedName name="_27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299"}</definedName>
    <definedName name="_27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299"}</definedName>
    <definedName name="_27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298"}</definedName>
    <definedName name="_27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298"}</definedName>
    <definedName name="_27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297"}</definedName>
    <definedName name="_27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297"}</definedName>
    <definedName name="_27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296"}</definedName>
    <definedName name="_27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296"}</definedName>
    <definedName name="_27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295"}</definedName>
    <definedName name="_27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295"}</definedName>
    <definedName name="_28___123Graph_ACHART_4" hidden="1">#REF!</definedName>
    <definedName name="_28___123Graph_ACHART_5" hidden="1">#REF!</definedName>
    <definedName name="_28___123Graph_ACHART_6" hidden="1">#REF!</definedName>
    <definedName name="_28___123Graph_ACHART_8" hidden="1">#REF!</definedName>
    <definedName name="_28__123Graph_AChart_3" hidden="1">#REF!</definedName>
    <definedName name="_28__123Graph_ACHART_6" hidden="1">#REF!</definedName>
    <definedName name="_28__123Graph_ACHART_8" hidden="1">#REF!</definedName>
    <definedName name="_28__123Graph_ACHART_9" hidden="1">#REF!</definedName>
    <definedName name="_28__123Graph_BCHART_1" hidden="1">#REF!</definedName>
    <definedName name="_28__FDSAUDITLINK__" localSheetId="8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1"}</definedName>
    <definedName name="_28__FDSAUDITLINK__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1"}</definedName>
    <definedName name="_280__123Graph_CCHART_15" hidden="1">#REF!</definedName>
    <definedName name="_280__123Graph_DCHART_13" hidden="1">#REF!</definedName>
    <definedName name="_2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279"}</definedName>
    <definedName name="_2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279"}</definedName>
    <definedName name="_28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294"}</definedName>
    <definedName name="_28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294"}</definedName>
    <definedName name="_28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293"}</definedName>
    <definedName name="_28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293"}</definedName>
    <definedName name="_28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292"}</definedName>
    <definedName name="_28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292"}</definedName>
    <definedName name="_28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291"}</definedName>
    <definedName name="_28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291"}</definedName>
    <definedName name="_28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290"}</definedName>
    <definedName name="_28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290"}</definedName>
    <definedName name="_28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289"}</definedName>
    <definedName name="_28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289"}</definedName>
    <definedName name="_28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288"}</definedName>
    <definedName name="_28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288"}</definedName>
    <definedName name="_28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287"}</definedName>
    <definedName name="_28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287"}</definedName>
    <definedName name="_28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286"}</definedName>
    <definedName name="_28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286"}</definedName>
    <definedName name="_28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285"}</definedName>
    <definedName name="_28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285"}</definedName>
    <definedName name="_281__123Graph_CCHART_16" hidden="1">#REF!</definedName>
    <definedName name="_281__123Graph_DCHART_14" hidden="1">#REF!</definedName>
    <definedName name="_2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278"}</definedName>
    <definedName name="_2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278"}</definedName>
    <definedName name="_28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284"}</definedName>
    <definedName name="_28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284"}</definedName>
    <definedName name="_28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283"}</definedName>
    <definedName name="_28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283"}</definedName>
    <definedName name="_28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282"}</definedName>
    <definedName name="_28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282"}</definedName>
    <definedName name="_28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281"}</definedName>
    <definedName name="_28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281"}</definedName>
    <definedName name="_28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280"}</definedName>
    <definedName name="_28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280"}</definedName>
    <definedName name="_28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279"}</definedName>
    <definedName name="_28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279"}</definedName>
    <definedName name="_28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278"}</definedName>
    <definedName name="_28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278"}</definedName>
    <definedName name="_28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277"}</definedName>
    <definedName name="_28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277"}</definedName>
    <definedName name="_28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276"}</definedName>
    <definedName name="_28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276"}</definedName>
    <definedName name="_28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275"}</definedName>
    <definedName name="_28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275"}</definedName>
    <definedName name="_282__123Graph_CCHART_17" hidden="1">#REF!</definedName>
    <definedName name="_282__123Graph_DCHART_15" hidden="1">#REF!</definedName>
    <definedName name="_2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277"}</definedName>
    <definedName name="_2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277"}</definedName>
    <definedName name="_28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274"}</definedName>
    <definedName name="_28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274"}</definedName>
    <definedName name="_28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273"}</definedName>
    <definedName name="_28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273"}</definedName>
    <definedName name="_28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272"}</definedName>
    <definedName name="_28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272"}</definedName>
    <definedName name="_28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271"}</definedName>
    <definedName name="_28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271"}</definedName>
    <definedName name="_28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270"}</definedName>
    <definedName name="_28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270"}</definedName>
    <definedName name="_28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269"}</definedName>
    <definedName name="_28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269"}</definedName>
    <definedName name="_28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268"}</definedName>
    <definedName name="_28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268"}</definedName>
    <definedName name="_28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267"}</definedName>
    <definedName name="_28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267"}</definedName>
    <definedName name="_28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266"}</definedName>
    <definedName name="_28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266"}</definedName>
    <definedName name="_28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265"}</definedName>
    <definedName name="_28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265"}</definedName>
    <definedName name="_283__123Graph_CCHART_18" hidden="1">#REF!</definedName>
    <definedName name="_283__123Graph_DCHART_16" hidden="1">#REF!</definedName>
    <definedName name="_2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276"}</definedName>
    <definedName name="_2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276"}</definedName>
    <definedName name="_28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264"}</definedName>
    <definedName name="_28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264"}</definedName>
    <definedName name="_28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263"}</definedName>
    <definedName name="_28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263"}</definedName>
    <definedName name="_28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262"}</definedName>
    <definedName name="_28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262"}</definedName>
    <definedName name="_28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261"}</definedName>
    <definedName name="_28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261"}</definedName>
    <definedName name="_28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260"}</definedName>
    <definedName name="_28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260"}</definedName>
    <definedName name="_28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259"}</definedName>
    <definedName name="_28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259"}</definedName>
    <definedName name="_28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258"}</definedName>
    <definedName name="_28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258"}</definedName>
    <definedName name="_28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257"}</definedName>
    <definedName name="_28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257"}</definedName>
    <definedName name="_28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256"}</definedName>
    <definedName name="_28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256"}</definedName>
    <definedName name="_28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255"}</definedName>
    <definedName name="_28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255"}</definedName>
    <definedName name="_284__123Graph_CCHART_4" hidden="1">#REF!</definedName>
    <definedName name="_284__123Graph_DCHART_17" hidden="1">#REF!</definedName>
    <definedName name="_2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275"}</definedName>
    <definedName name="_2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275"}</definedName>
    <definedName name="_28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254"}</definedName>
    <definedName name="_28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254"}</definedName>
    <definedName name="_28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253"}</definedName>
    <definedName name="_28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253"}</definedName>
    <definedName name="_28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252"}</definedName>
    <definedName name="_28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252"}</definedName>
    <definedName name="_28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251"}</definedName>
    <definedName name="_28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251"}</definedName>
    <definedName name="_28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250"}</definedName>
    <definedName name="_28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250"}</definedName>
    <definedName name="_28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249"}</definedName>
    <definedName name="_28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249"}</definedName>
    <definedName name="_28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248"}</definedName>
    <definedName name="_28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248"}</definedName>
    <definedName name="_28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247"}</definedName>
    <definedName name="_28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247"}</definedName>
    <definedName name="_28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246"}</definedName>
    <definedName name="_28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246"}</definedName>
    <definedName name="_28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245"}</definedName>
    <definedName name="_28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245"}</definedName>
    <definedName name="_285__123Graph_CCHART_6" hidden="1">#REF!</definedName>
    <definedName name="_285__123Graph_DCHART_18" hidden="1">#REF!</definedName>
    <definedName name="_2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274"}</definedName>
    <definedName name="_2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274"}</definedName>
    <definedName name="_28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244"}</definedName>
    <definedName name="_28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244"}</definedName>
    <definedName name="_28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243"}</definedName>
    <definedName name="_28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243"}</definedName>
    <definedName name="_28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242"}</definedName>
    <definedName name="_28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242"}</definedName>
    <definedName name="_28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241"}</definedName>
    <definedName name="_28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241"}</definedName>
    <definedName name="_28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240"}</definedName>
    <definedName name="_28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240"}</definedName>
    <definedName name="_28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239"}</definedName>
    <definedName name="_28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239"}</definedName>
    <definedName name="_28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238"}</definedName>
    <definedName name="_28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238"}</definedName>
    <definedName name="_28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237"}</definedName>
    <definedName name="_28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237"}</definedName>
    <definedName name="_28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236"}</definedName>
    <definedName name="_28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236"}</definedName>
    <definedName name="_28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235"}</definedName>
    <definedName name="_28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235"}</definedName>
    <definedName name="_286__123Graph_CCHART_7" hidden="1">#REF!</definedName>
    <definedName name="_286__123Graph_DCHART_4" hidden="1">#REF!</definedName>
    <definedName name="_2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273"}</definedName>
    <definedName name="_2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273"}</definedName>
    <definedName name="_28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234"}</definedName>
    <definedName name="_28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234"}</definedName>
    <definedName name="_28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233"}</definedName>
    <definedName name="_28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233"}</definedName>
    <definedName name="_28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232"}</definedName>
    <definedName name="_28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232"}</definedName>
    <definedName name="_28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231"}</definedName>
    <definedName name="_28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231"}</definedName>
    <definedName name="_28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230"}</definedName>
    <definedName name="_28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230"}</definedName>
    <definedName name="_28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229"}</definedName>
    <definedName name="_28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229"}</definedName>
    <definedName name="_28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228"}</definedName>
    <definedName name="_28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228"}</definedName>
    <definedName name="_28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227"}</definedName>
    <definedName name="_28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227"}</definedName>
    <definedName name="_28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226"}</definedName>
    <definedName name="_28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226"}</definedName>
    <definedName name="_28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225"}</definedName>
    <definedName name="_28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225"}</definedName>
    <definedName name="_287__123Graph_CCHART_8" hidden="1">#REF!</definedName>
    <definedName name="_287__123Graph_DCHART_6" hidden="1">#REF!</definedName>
    <definedName name="_2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272"}</definedName>
    <definedName name="_2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272"}</definedName>
    <definedName name="_28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224"}</definedName>
    <definedName name="_28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224"}</definedName>
    <definedName name="_28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223"}</definedName>
    <definedName name="_28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223"}</definedName>
    <definedName name="_28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222"}</definedName>
    <definedName name="_28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222"}</definedName>
    <definedName name="_28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221"}</definedName>
    <definedName name="_28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221"}</definedName>
    <definedName name="_28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220"}</definedName>
    <definedName name="_28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220"}</definedName>
    <definedName name="_28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219"}</definedName>
    <definedName name="_28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219"}</definedName>
    <definedName name="_28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218"}</definedName>
    <definedName name="_28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218"}</definedName>
    <definedName name="_28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217"}</definedName>
    <definedName name="_28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217"}</definedName>
    <definedName name="_28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216"}</definedName>
    <definedName name="_28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216"}</definedName>
    <definedName name="_28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215"}</definedName>
    <definedName name="_28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215"}</definedName>
    <definedName name="_288__123Graph_CCHART_9" hidden="1">#REF!</definedName>
    <definedName name="_288__123Graph_DCHART_7" hidden="1">#REF!</definedName>
    <definedName name="_2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271"}</definedName>
    <definedName name="_2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271"}</definedName>
    <definedName name="_28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214"}</definedName>
    <definedName name="_28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214"}</definedName>
    <definedName name="_28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213"}</definedName>
    <definedName name="_28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213"}</definedName>
    <definedName name="_28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212"}</definedName>
    <definedName name="_28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212"}</definedName>
    <definedName name="_28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211"}</definedName>
    <definedName name="_28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211"}</definedName>
    <definedName name="_28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210"}</definedName>
    <definedName name="_28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210"}</definedName>
    <definedName name="_28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209"}</definedName>
    <definedName name="_28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209"}</definedName>
    <definedName name="_28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208"}</definedName>
    <definedName name="_28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208"}</definedName>
    <definedName name="_28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207"}</definedName>
    <definedName name="_28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207"}</definedName>
    <definedName name="_28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206"}</definedName>
    <definedName name="_28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206"}</definedName>
    <definedName name="_28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205"}</definedName>
    <definedName name="_28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205"}</definedName>
    <definedName name="_289__123Graph_D_Chart_1A" hidden="1">#REF!</definedName>
    <definedName name="_289__123Graph_DCHART_8" hidden="1">#REF!</definedName>
    <definedName name="_2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270"}</definedName>
    <definedName name="_2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270"}</definedName>
    <definedName name="_28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204"}</definedName>
    <definedName name="_28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204"}</definedName>
    <definedName name="_28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203"}</definedName>
    <definedName name="_28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203"}</definedName>
    <definedName name="_28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202"}</definedName>
    <definedName name="_28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202"}</definedName>
    <definedName name="_28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201"}</definedName>
    <definedName name="_28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201"}</definedName>
    <definedName name="_28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200"}</definedName>
    <definedName name="_28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200"}</definedName>
    <definedName name="_28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199"}</definedName>
    <definedName name="_28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199"}</definedName>
    <definedName name="_28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198"}</definedName>
    <definedName name="_28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198"}</definedName>
    <definedName name="_28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197"}</definedName>
    <definedName name="_28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197"}</definedName>
    <definedName name="_28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196"}</definedName>
    <definedName name="_28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196"}</definedName>
    <definedName name="_28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195"}</definedName>
    <definedName name="_28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195"}</definedName>
    <definedName name="_29___123Graph_ACHART_5" hidden="1">#REF!</definedName>
    <definedName name="_29___123Graph_ACHART_6" hidden="1">#REF!</definedName>
    <definedName name="_29___123Graph_ACHART_7" hidden="1">#REF!</definedName>
    <definedName name="_29___123Graph_ACHART_9" hidden="1">#REF!</definedName>
    <definedName name="_29__123Graph_AChart_4" hidden="1">#REF!</definedName>
    <definedName name="_29__123Graph_ACHART_7" hidden="1">#REF!</definedName>
    <definedName name="_29__123Graph_ACHART_9" hidden="1">#REF!</definedName>
    <definedName name="_29__123Graph_BCHART_1" hidden="1">#REF!</definedName>
    <definedName name="_29__123Graph_BCHART_10" hidden="1">#REF!</definedName>
    <definedName name="_29__FDSAUDITLINK__" localSheetId="8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0"}</definedName>
    <definedName name="_29__FDSAUDITLINK__" hidden="1">{"fdsup://directions/FAT Viewer?action=UPDATE&amp;creator=factset&amp;DYN_ARGS=TRUE&amp;DOC_NAME=FAT:FQL_AUDITING_CLIENT_TEMPLATE.FAT&amp;display_string=Audit&amp;VAR:KEY=ALGHSFWXYX&amp;VAR:QUERY=RkZfRUJJVERBX09QRVIoQU5OLDAsLTVBWSk=&amp;WINDOW=FIRST_POPUP&amp;HEIGHT=450&amp;WIDTH=450&amp;START_MA","XIMIZED=FALSE&amp;VAR:CALENDAR=US&amp;VAR:SYMBOL=B1FRH8&amp;VAR:INDEX=0"}</definedName>
    <definedName name="_290__123Graph_DCHART_10" hidden="1">#REF!</definedName>
    <definedName name="_290__123Graph_DCHART_9" hidden="1">#REF!</definedName>
    <definedName name="_2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269"}</definedName>
    <definedName name="_2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269"}</definedName>
    <definedName name="_29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194"}</definedName>
    <definedName name="_29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194"}</definedName>
    <definedName name="_29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193"}</definedName>
    <definedName name="_29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193"}</definedName>
    <definedName name="_29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192"}</definedName>
    <definedName name="_29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192"}</definedName>
    <definedName name="_29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191"}</definedName>
    <definedName name="_29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191"}</definedName>
    <definedName name="_29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190"}</definedName>
    <definedName name="_29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190"}</definedName>
    <definedName name="_29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189"}</definedName>
    <definedName name="_29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189"}</definedName>
    <definedName name="_29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188"}</definedName>
    <definedName name="_29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188"}</definedName>
    <definedName name="_29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187"}</definedName>
    <definedName name="_29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187"}</definedName>
    <definedName name="_29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186"}</definedName>
    <definedName name="_29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186"}</definedName>
    <definedName name="_29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185"}</definedName>
    <definedName name="_29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185"}</definedName>
    <definedName name="_291__123Graph_DCHART_11" hidden="1">#REF!</definedName>
    <definedName name="_291__123Graph_E_Chart_1A" hidden="1">#REF!</definedName>
    <definedName name="_2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268"}</definedName>
    <definedName name="_2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268"}</definedName>
    <definedName name="_29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184"}</definedName>
    <definedName name="_29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184"}</definedName>
    <definedName name="_29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183"}</definedName>
    <definedName name="_29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183"}</definedName>
    <definedName name="_29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182"}</definedName>
    <definedName name="_29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182"}</definedName>
    <definedName name="_29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181"}</definedName>
    <definedName name="_29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181"}</definedName>
    <definedName name="_29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180"}</definedName>
    <definedName name="_29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180"}</definedName>
    <definedName name="_29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179"}</definedName>
    <definedName name="_29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179"}</definedName>
    <definedName name="_29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178"}</definedName>
    <definedName name="_29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178"}</definedName>
    <definedName name="_29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177"}</definedName>
    <definedName name="_29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177"}</definedName>
    <definedName name="_29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176"}</definedName>
    <definedName name="_29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176"}</definedName>
    <definedName name="_29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175"}</definedName>
    <definedName name="_29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175"}</definedName>
    <definedName name="_292__123Graph_DCHART_12" hidden="1">#REF!</definedName>
    <definedName name="_292__123Graph_ECHART_10" hidden="1">#REF!</definedName>
    <definedName name="_2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267"}</definedName>
    <definedName name="_2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267"}</definedName>
    <definedName name="_29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174"}</definedName>
    <definedName name="_29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174"}</definedName>
    <definedName name="_29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173"}</definedName>
    <definedName name="_29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173"}</definedName>
    <definedName name="_29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172"}</definedName>
    <definedName name="_29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172"}</definedName>
    <definedName name="_29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171"}</definedName>
    <definedName name="_29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171"}</definedName>
    <definedName name="_29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170"}</definedName>
    <definedName name="_29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170"}</definedName>
    <definedName name="_29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169"}</definedName>
    <definedName name="_29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169"}</definedName>
    <definedName name="_29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168"}</definedName>
    <definedName name="_29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168"}</definedName>
    <definedName name="_29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167"}</definedName>
    <definedName name="_29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167"}</definedName>
    <definedName name="_29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166"}</definedName>
    <definedName name="_29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166"}</definedName>
    <definedName name="_29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165"}</definedName>
    <definedName name="_29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165"}</definedName>
    <definedName name="_293__123Graph_DCHART_13" hidden="1">#REF!</definedName>
    <definedName name="_293__123Graph_ECHART_11" hidden="1">#REF!</definedName>
    <definedName name="_2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266"}</definedName>
    <definedName name="_2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266"}</definedName>
    <definedName name="_29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164"}</definedName>
    <definedName name="_29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164"}</definedName>
    <definedName name="_29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163"}</definedName>
    <definedName name="_29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163"}</definedName>
    <definedName name="_29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162"}</definedName>
    <definedName name="_29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162"}</definedName>
    <definedName name="_29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161"}</definedName>
    <definedName name="_29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161"}</definedName>
    <definedName name="_29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160"}</definedName>
    <definedName name="_29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160"}</definedName>
    <definedName name="_29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159"}</definedName>
    <definedName name="_29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159"}</definedName>
    <definedName name="_29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158"}</definedName>
    <definedName name="_29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158"}</definedName>
    <definedName name="_29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157"}</definedName>
    <definedName name="_29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157"}</definedName>
    <definedName name="_29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156"}</definedName>
    <definedName name="_29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156"}</definedName>
    <definedName name="_29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155"}</definedName>
    <definedName name="_29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155"}</definedName>
    <definedName name="_294__123Graph_DCHART_14" hidden="1">#REF!</definedName>
    <definedName name="_294__123Graph_ECHART_12" hidden="1">#REF!</definedName>
    <definedName name="_2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265"}</definedName>
    <definedName name="_2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265"}</definedName>
    <definedName name="_29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154"}</definedName>
    <definedName name="_29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154"}</definedName>
    <definedName name="_29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153"}</definedName>
    <definedName name="_29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153"}</definedName>
    <definedName name="_29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152"}</definedName>
    <definedName name="_29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152"}</definedName>
    <definedName name="_29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151"}</definedName>
    <definedName name="_29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151"}</definedName>
    <definedName name="_29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150"}</definedName>
    <definedName name="_29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150"}</definedName>
    <definedName name="_29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149"}</definedName>
    <definedName name="_29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149"}</definedName>
    <definedName name="_29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148"}</definedName>
    <definedName name="_29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148"}</definedName>
    <definedName name="_29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147"}</definedName>
    <definedName name="_29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147"}</definedName>
    <definedName name="_29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146"}</definedName>
    <definedName name="_29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146"}</definedName>
    <definedName name="_29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145"}</definedName>
    <definedName name="_29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145"}</definedName>
    <definedName name="_295__123Graph_DCHART_15" hidden="1">#REF!</definedName>
    <definedName name="_295__123Graph_ECHART_13" hidden="1">#REF!</definedName>
    <definedName name="_2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264"}</definedName>
    <definedName name="_2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264"}</definedName>
    <definedName name="_29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144"}</definedName>
    <definedName name="_29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144"}</definedName>
    <definedName name="_29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143"}</definedName>
    <definedName name="_29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143"}</definedName>
    <definedName name="_29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142"}</definedName>
    <definedName name="_29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142"}</definedName>
    <definedName name="_29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141"}</definedName>
    <definedName name="_29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141"}</definedName>
    <definedName name="_29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140"}</definedName>
    <definedName name="_29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140"}</definedName>
    <definedName name="_29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139"}</definedName>
    <definedName name="_29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139"}</definedName>
    <definedName name="_29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138"}</definedName>
    <definedName name="_29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138"}</definedName>
    <definedName name="_29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137"}</definedName>
    <definedName name="_29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137"}</definedName>
    <definedName name="_29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136"}</definedName>
    <definedName name="_29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136"}</definedName>
    <definedName name="_29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135"}</definedName>
    <definedName name="_29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135"}</definedName>
    <definedName name="_296__123Graph_DCHART_16" hidden="1">#REF!</definedName>
    <definedName name="_296__123Graph_ECHART_14" hidden="1">#REF!</definedName>
    <definedName name="_2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263"}</definedName>
    <definedName name="_2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263"}</definedName>
    <definedName name="_29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134"}</definedName>
    <definedName name="_29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134"}</definedName>
    <definedName name="_29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133"}</definedName>
    <definedName name="_29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133"}</definedName>
    <definedName name="_29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132"}</definedName>
    <definedName name="_29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132"}</definedName>
    <definedName name="_29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131"}</definedName>
    <definedName name="_29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131"}</definedName>
    <definedName name="_29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130"}</definedName>
    <definedName name="_29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130"}</definedName>
    <definedName name="_29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129"}</definedName>
    <definedName name="_29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129"}</definedName>
    <definedName name="_29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128"}</definedName>
    <definedName name="_29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128"}</definedName>
    <definedName name="_29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127"}</definedName>
    <definedName name="_29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127"}</definedName>
    <definedName name="_29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126"}</definedName>
    <definedName name="_29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126"}</definedName>
    <definedName name="_29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125"}</definedName>
    <definedName name="_29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125"}</definedName>
    <definedName name="_297__123Graph_DCHART_17" hidden="1">#REF!</definedName>
    <definedName name="_297__123Graph_ECHART_15" hidden="1">#REF!</definedName>
    <definedName name="_2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262"}</definedName>
    <definedName name="_2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262"}</definedName>
    <definedName name="_29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124"}</definedName>
    <definedName name="_29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124"}</definedName>
    <definedName name="_29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123"}</definedName>
    <definedName name="_29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123"}</definedName>
    <definedName name="_29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122"}</definedName>
    <definedName name="_29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122"}</definedName>
    <definedName name="_29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121"}</definedName>
    <definedName name="_29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121"}</definedName>
    <definedName name="_29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120"}</definedName>
    <definedName name="_29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120"}</definedName>
    <definedName name="_29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119"}</definedName>
    <definedName name="_29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119"}</definedName>
    <definedName name="_29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118"}</definedName>
    <definedName name="_29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118"}</definedName>
    <definedName name="_29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117"}</definedName>
    <definedName name="_29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117"}</definedName>
    <definedName name="_29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116"}</definedName>
    <definedName name="_29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116"}</definedName>
    <definedName name="_29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115"}</definedName>
    <definedName name="_29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115"}</definedName>
    <definedName name="_298__123Graph_DCHART_18" hidden="1">#REF!</definedName>
    <definedName name="_298__123Graph_ECHART_16" hidden="1">#REF!</definedName>
    <definedName name="_2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261"}</definedName>
    <definedName name="_2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261"}</definedName>
    <definedName name="_29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114"}</definedName>
    <definedName name="_29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114"}</definedName>
    <definedName name="_29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113"}</definedName>
    <definedName name="_29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113"}</definedName>
    <definedName name="_29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112"}</definedName>
    <definedName name="_29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112"}</definedName>
    <definedName name="_29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111"}</definedName>
    <definedName name="_29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111"}</definedName>
    <definedName name="_29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110"}</definedName>
    <definedName name="_29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110"}</definedName>
    <definedName name="_29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109"}</definedName>
    <definedName name="_29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109"}</definedName>
    <definedName name="_29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108"}</definedName>
    <definedName name="_29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108"}</definedName>
    <definedName name="_29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107"}</definedName>
    <definedName name="_29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107"}</definedName>
    <definedName name="_29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106"}</definedName>
    <definedName name="_29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106"}</definedName>
    <definedName name="_29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105"}</definedName>
    <definedName name="_29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105"}</definedName>
    <definedName name="_299__123Graph_DCHART_4" hidden="1">#REF!</definedName>
    <definedName name="_299__123Graph_ECHART_17" hidden="1">#REF!</definedName>
    <definedName name="_2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260"}</definedName>
    <definedName name="_2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260"}</definedName>
    <definedName name="_29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104"}</definedName>
    <definedName name="_29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104"}</definedName>
    <definedName name="_29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103"}</definedName>
    <definedName name="_29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103"}</definedName>
    <definedName name="_29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102"}</definedName>
    <definedName name="_29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102"}</definedName>
    <definedName name="_29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101"}</definedName>
    <definedName name="_29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101"}</definedName>
    <definedName name="_29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100"}</definedName>
    <definedName name="_29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100"}</definedName>
    <definedName name="_29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99"}</definedName>
    <definedName name="_29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99"}</definedName>
    <definedName name="_29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98"}</definedName>
    <definedName name="_29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98"}</definedName>
    <definedName name="_29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97"}</definedName>
    <definedName name="_29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97"}</definedName>
    <definedName name="_29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96"}</definedName>
    <definedName name="_29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96"}</definedName>
    <definedName name="_29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95"}</definedName>
    <definedName name="_29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95"}</definedName>
    <definedName name="_2F" hidden="1">#REF!</definedName>
    <definedName name="_2P">#REF!</definedName>
    <definedName name="_2S" hidden="1">#REF!</definedName>
    <definedName name="_3_________________________0_S" hidden="1">#REF!</definedName>
    <definedName name="_3_______________________0_S" hidden="1">#REF!</definedName>
    <definedName name="_3____123Graph_AChart_1B" hidden="1">#REF!</definedName>
    <definedName name="_3___0_S" hidden="1">#REF!</definedName>
    <definedName name="_3___123Graph_ACHART_1" hidden="1">#REF!</definedName>
    <definedName name="_3__123Graph_ACHART_1" hidden="1">#REF!</definedName>
    <definedName name="_3__123Graph_ACHART_10" hidden="1">#REF!</definedName>
    <definedName name="_3__123Graph_ACHART_11" hidden="1">#REF!</definedName>
    <definedName name="_3__123Graph_AChart_2A" hidden="1">#REF!</definedName>
    <definedName name="_3__123Graph_ACHART_4" localSheetId="1" hidden="1">#REF!</definedName>
    <definedName name="_3__123Graph_ACHART_4" localSheetId="7" hidden="1">#REF!</definedName>
    <definedName name="_3__123Graph_ACHART_4" localSheetId="6" hidden="1">#REF!</definedName>
    <definedName name="_3__123Graph_ACHART_4" hidden="1">#REF!</definedName>
    <definedName name="_3__123Graph_AGROSS_MARGINS" hidden="1">#REF!</definedName>
    <definedName name="_3__123Graph_BCDIUS" hidden="1">#REF!</definedName>
    <definedName name="_3__123Graph_XCDIUS" hidden="1">#REF!</definedName>
    <definedName name="_3__FDSAUDITLINK__" localSheetId="8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2"}</definedName>
    <definedName name="_3__FDSAUDITLINK__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2"}</definedName>
    <definedName name="_3_0_Dist_Val" hidden="1">#REF!</definedName>
    <definedName name="_3_0_S" hidden="1">#REF!</definedName>
    <definedName name="_3_123Grap" hidden="1">#REF!</definedName>
    <definedName name="_30____0_S" hidden="1">#REF!</definedName>
    <definedName name="_30___123Graph_ACHART_6" hidden="1">#REF!</definedName>
    <definedName name="_30___123Graph_ACHART_7" hidden="1">#REF!</definedName>
    <definedName name="_30___123Graph_ACHART_8" hidden="1">#REF!</definedName>
    <definedName name="_30___123Graph_BCHART_1" hidden="1">#REF!</definedName>
    <definedName name="_30__123Graph_AChart_5" hidden="1">#REF!</definedName>
    <definedName name="_30__123Graph_ACHART_8" hidden="1">#REF!</definedName>
    <definedName name="_30__123Graph_BCHART_1" hidden="1">#REF!</definedName>
    <definedName name="_30__123Graph_BCHART_10" hidden="1">#REF!</definedName>
    <definedName name="_30__123Graph_BCHART_11" hidden="1">#REF!</definedName>
    <definedName name="_30__123Graph_CGROWTH_REVS_A" hidden="1">#REF!</definedName>
    <definedName name="_30__FDSAUDITLINK__" localSheetId="8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5"}</definedName>
    <definedName name="_30__FDSAUDITLINK__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5"}</definedName>
    <definedName name="_300__123Graph_DCHART_6" hidden="1">#REF!</definedName>
    <definedName name="_300__123Graph_ECHART_18" hidden="1">#REF!</definedName>
    <definedName name="_3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259"}</definedName>
    <definedName name="_3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259"}</definedName>
    <definedName name="_30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94"}</definedName>
    <definedName name="_30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94"}</definedName>
    <definedName name="_30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93"}</definedName>
    <definedName name="_30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93"}</definedName>
    <definedName name="_30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92"}</definedName>
    <definedName name="_30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92"}</definedName>
    <definedName name="_30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91"}</definedName>
    <definedName name="_30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91"}</definedName>
    <definedName name="_30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90"}</definedName>
    <definedName name="_30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90"}</definedName>
    <definedName name="_30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89"}</definedName>
    <definedName name="_30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89"}</definedName>
    <definedName name="_30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88"}</definedName>
    <definedName name="_30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88"}</definedName>
    <definedName name="_30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87"}</definedName>
    <definedName name="_30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87"}</definedName>
    <definedName name="_30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86"}</definedName>
    <definedName name="_30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86"}</definedName>
    <definedName name="_30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85"}</definedName>
    <definedName name="_30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85"}</definedName>
    <definedName name="_301__123Graph_DCHART_7" hidden="1">#REF!</definedName>
    <definedName name="_301__123Graph_ECHART_4" hidden="1">#REF!</definedName>
    <definedName name="_3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258"}</definedName>
    <definedName name="_3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258"}</definedName>
    <definedName name="_30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84"}</definedName>
    <definedName name="_30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84"}</definedName>
    <definedName name="_30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83"}</definedName>
    <definedName name="_30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83"}</definedName>
    <definedName name="_30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82"}</definedName>
    <definedName name="_30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82"}</definedName>
    <definedName name="_30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81"}</definedName>
    <definedName name="_30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81"}</definedName>
    <definedName name="_30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80"}</definedName>
    <definedName name="_30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80"}</definedName>
    <definedName name="_30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79"}</definedName>
    <definedName name="_30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79"}</definedName>
    <definedName name="_30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78"}</definedName>
    <definedName name="_30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78"}</definedName>
    <definedName name="_30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77"}</definedName>
    <definedName name="_30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77"}</definedName>
    <definedName name="_30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76"}</definedName>
    <definedName name="_30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76"}</definedName>
    <definedName name="_30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75"}</definedName>
    <definedName name="_30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75"}</definedName>
    <definedName name="_302__123Graph_DCHART_8" hidden="1">#REF!</definedName>
    <definedName name="_302__123Graph_ECHART_6" hidden="1">#REF!</definedName>
    <definedName name="_3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257"}</definedName>
    <definedName name="_3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257"}</definedName>
    <definedName name="_30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74"}</definedName>
    <definedName name="_30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74"}</definedName>
    <definedName name="_30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73"}</definedName>
    <definedName name="_30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73"}</definedName>
    <definedName name="_30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72"}</definedName>
    <definedName name="_30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72"}</definedName>
    <definedName name="_30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71"}</definedName>
    <definedName name="_30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71"}</definedName>
    <definedName name="_30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70"}</definedName>
    <definedName name="_30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70"}</definedName>
    <definedName name="_30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69"}</definedName>
    <definedName name="_30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69"}</definedName>
    <definedName name="_30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68"}</definedName>
    <definedName name="_30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68"}</definedName>
    <definedName name="_30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67"}</definedName>
    <definedName name="_30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67"}</definedName>
    <definedName name="_30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66"}</definedName>
    <definedName name="_30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66"}</definedName>
    <definedName name="_30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65"}</definedName>
    <definedName name="_30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65"}</definedName>
    <definedName name="_303__123Graph_DCHART_9" hidden="1">#REF!</definedName>
    <definedName name="_303__123Graph_ECHART_7" hidden="1">#REF!</definedName>
    <definedName name="_3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256"}</definedName>
    <definedName name="_3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256"}</definedName>
    <definedName name="_30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64"}</definedName>
    <definedName name="_30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64"}</definedName>
    <definedName name="_30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63"}</definedName>
    <definedName name="_30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63"}</definedName>
    <definedName name="_30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62"}</definedName>
    <definedName name="_30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62"}</definedName>
    <definedName name="_30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61"}</definedName>
    <definedName name="_30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61"}</definedName>
    <definedName name="_30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60"}</definedName>
    <definedName name="_30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60"}</definedName>
    <definedName name="_30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59"}</definedName>
    <definedName name="_30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59"}</definedName>
    <definedName name="_30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58"}</definedName>
    <definedName name="_30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58"}</definedName>
    <definedName name="_30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57"}</definedName>
    <definedName name="_30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57"}</definedName>
    <definedName name="_30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56"}</definedName>
    <definedName name="_30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56"}</definedName>
    <definedName name="_30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55"}</definedName>
    <definedName name="_30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55"}</definedName>
    <definedName name="_304__123Graph_E_Chart_1A" hidden="1">#REF!</definedName>
    <definedName name="_304__123Graph_ECHART_8" hidden="1">#REF!</definedName>
    <definedName name="_3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255"}</definedName>
    <definedName name="_3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255"}</definedName>
    <definedName name="_30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54"}</definedName>
    <definedName name="_30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54"}</definedName>
    <definedName name="_30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53"}</definedName>
    <definedName name="_30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53"}</definedName>
    <definedName name="_30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52"}</definedName>
    <definedName name="_30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52"}</definedName>
    <definedName name="_30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51"}</definedName>
    <definedName name="_30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51"}</definedName>
    <definedName name="_30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"}</definedName>
    <definedName name="_30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"}</definedName>
    <definedName name="_30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"}</definedName>
    <definedName name="_30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"}</definedName>
    <definedName name="_30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"}</definedName>
    <definedName name="_30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"}</definedName>
    <definedName name="_30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"}</definedName>
    <definedName name="_30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"}</definedName>
    <definedName name="_30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"}</definedName>
    <definedName name="_30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"}</definedName>
    <definedName name="_30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"}</definedName>
    <definedName name="_30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"}</definedName>
    <definedName name="_305__123Graph_ECHART_10" hidden="1">#REF!</definedName>
    <definedName name="_305__123Graph_ECHART_9" hidden="1">#REF!</definedName>
    <definedName name="_3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254"}</definedName>
    <definedName name="_3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254"}</definedName>
    <definedName name="_30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"}</definedName>
    <definedName name="_30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"}</definedName>
    <definedName name="_30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"}</definedName>
    <definedName name="_30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"}</definedName>
    <definedName name="_30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"}</definedName>
    <definedName name="_30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"}</definedName>
    <definedName name="_30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"}</definedName>
    <definedName name="_30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"}</definedName>
    <definedName name="_30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"}</definedName>
    <definedName name="_30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"}</definedName>
    <definedName name="_30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"}</definedName>
    <definedName name="_30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"}</definedName>
    <definedName name="_30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"}</definedName>
    <definedName name="_30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"}</definedName>
    <definedName name="_30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"}</definedName>
    <definedName name="_30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"}</definedName>
    <definedName name="_30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"}</definedName>
    <definedName name="_30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"}</definedName>
    <definedName name="_30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"}</definedName>
    <definedName name="_30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"}</definedName>
    <definedName name="_306__123Graph_ECHART_11" hidden="1">#REF!</definedName>
    <definedName name="_306__123Graph_F_Chart_1A" hidden="1">#REF!</definedName>
    <definedName name="_3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253"}</definedName>
    <definedName name="_3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253"}</definedName>
    <definedName name="_30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"}</definedName>
    <definedName name="_30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"}</definedName>
    <definedName name="_30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"}</definedName>
    <definedName name="_30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"}</definedName>
    <definedName name="_30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"}</definedName>
    <definedName name="_30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"}</definedName>
    <definedName name="_30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"}</definedName>
    <definedName name="_30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"}</definedName>
    <definedName name="_30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"}</definedName>
    <definedName name="_30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"}</definedName>
    <definedName name="_30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"}</definedName>
    <definedName name="_30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"}</definedName>
    <definedName name="_30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"}</definedName>
    <definedName name="_30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"}</definedName>
    <definedName name="_30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"}</definedName>
    <definedName name="_30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"}</definedName>
    <definedName name="_30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"}</definedName>
    <definedName name="_30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"}</definedName>
    <definedName name="_30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"}</definedName>
    <definedName name="_30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"}</definedName>
    <definedName name="_307__123Graph_ECHART_12" hidden="1">#REF!</definedName>
    <definedName name="_307__123Graph_FCHART_10" hidden="1">#REF!</definedName>
    <definedName name="_3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252"}</definedName>
    <definedName name="_3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252"}</definedName>
    <definedName name="_30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"}</definedName>
    <definedName name="_30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"}</definedName>
    <definedName name="_30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"}</definedName>
    <definedName name="_30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"}</definedName>
    <definedName name="_30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"}</definedName>
    <definedName name="_30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"}</definedName>
    <definedName name="_30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"}</definedName>
    <definedName name="_30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"}</definedName>
    <definedName name="_30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"}</definedName>
    <definedName name="_30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"}</definedName>
    <definedName name="_30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"}</definedName>
    <definedName name="_30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"}</definedName>
    <definedName name="_30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"}</definedName>
    <definedName name="_30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"}</definedName>
    <definedName name="_30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"}</definedName>
    <definedName name="_30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"}</definedName>
    <definedName name="_30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"}</definedName>
    <definedName name="_30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"}</definedName>
    <definedName name="_30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"}</definedName>
    <definedName name="_30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"}</definedName>
    <definedName name="_308__123Graph_ECHART_13" hidden="1">#REF!</definedName>
    <definedName name="_308__123Graph_FCHART_11" hidden="1">#REF!</definedName>
    <definedName name="_3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251"}</definedName>
    <definedName name="_3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251"}</definedName>
    <definedName name="_30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"}</definedName>
    <definedName name="_30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"}</definedName>
    <definedName name="_30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"}</definedName>
    <definedName name="_30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"}</definedName>
    <definedName name="_30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"}</definedName>
    <definedName name="_30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"}</definedName>
    <definedName name="_30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"}</definedName>
    <definedName name="_30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"}</definedName>
    <definedName name="_30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"}</definedName>
    <definedName name="_30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"}</definedName>
    <definedName name="_30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"}</definedName>
    <definedName name="_30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"}</definedName>
    <definedName name="_30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"}</definedName>
    <definedName name="_30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"}</definedName>
    <definedName name="_30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"}</definedName>
    <definedName name="_30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"}</definedName>
    <definedName name="_30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"}</definedName>
    <definedName name="_30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"}</definedName>
    <definedName name="_30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"}</definedName>
    <definedName name="_30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"}</definedName>
    <definedName name="_309__123Graph_ECHART_14" hidden="1">#REF!</definedName>
    <definedName name="_309__123Graph_FCHART_12" hidden="1">#REF!</definedName>
    <definedName name="_3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250"}</definedName>
    <definedName name="_3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250"}</definedName>
    <definedName name="_30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"}</definedName>
    <definedName name="_30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"}</definedName>
    <definedName name="_30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"}</definedName>
    <definedName name="_30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"}</definedName>
    <definedName name="_30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"}</definedName>
    <definedName name="_30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"}</definedName>
    <definedName name="_30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"}</definedName>
    <definedName name="_30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"}</definedName>
    <definedName name="_30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0"}</definedName>
    <definedName name="_30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0"}</definedName>
    <definedName name="_30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506"}</definedName>
    <definedName name="_30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506"}</definedName>
    <definedName name="_30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505"}</definedName>
    <definedName name="_30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505"}</definedName>
    <definedName name="_30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504"}</definedName>
    <definedName name="_30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504"}</definedName>
    <definedName name="_30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503"}</definedName>
    <definedName name="_30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503"}</definedName>
    <definedName name="_30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502"}</definedName>
    <definedName name="_30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502"}</definedName>
    <definedName name="_31___123Graph_ACHART_7" hidden="1">#REF!</definedName>
    <definedName name="_31___123Graph_ACHART_8" hidden="1">#REF!</definedName>
    <definedName name="_31___123Graph_ACHART_9" hidden="1">#REF!</definedName>
    <definedName name="_31___123Graph_BCHART_10" hidden="1">#REF!</definedName>
    <definedName name="_31__123Graph_AChart_6" hidden="1">#REF!</definedName>
    <definedName name="_31__123Graph_ACHART_9" hidden="1">#REF!</definedName>
    <definedName name="_31__123Graph_BCHART_10" hidden="1">#REF!</definedName>
    <definedName name="_31__123Graph_BCHART_11" hidden="1">#REF!</definedName>
    <definedName name="_31__123Graph_BCHART_12" hidden="1">#REF!</definedName>
    <definedName name="_31__123Graph_LBL_DCHART_1" hidden="1">#REF!</definedName>
    <definedName name="_31__FDSAUDITLINK__" localSheetId="8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4"}</definedName>
    <definedName name="_31__FDSAUDITLINK__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4"}</definedName>
    <definedName name="_310__123Graph_ECHART_15" hidden="1">#REF!</definedName>
    <definedName name="_310__123Graph_FCHART_13" hidden="1">#REF!</definedName>
    <definedName name="_3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249"}</definedName>
    <definedName name="_3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249"}</definedName>
    <definedName name="_31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501"}</definedName>
    <definedName name="_31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501"}</definedName>
    <definedName name="_31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500"}</definedName>
    <definedName name="_31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500"}</definedName>
    <definedName name="_31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499"}</definedName>
    <definedName name="_31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499"}</definedName>
    <definedName name="_31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498"}</definedName>
    <definedName name="_31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498"}</definedName>
    <definedName name="_31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497"}</definedName>
    <definedName name="_31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497"}</definedName>
    <definedName name="_31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496"}</definedName>
    <definedName name="_31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496"}</definedName>
    <definedName name="_31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495"}</definedName>
    <definedName name="_31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495"}</definedName>
    <definedName name="_31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494"}</definedName>
    <definedName name="_31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494"}</definedName>
    <definedName name="_31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493"}</definedName>
    <definedName name="_31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493"}</definedName>
    <definedName name="_31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492"}</definedName>
    <definedName name="_31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492"}</definedName>
    <definedName name="_311__123Graph_ECHART_16" hidden="1">#REF!</definedName>
    <definedName name="_311__123Graph_FCHART_14" hidden="1">#REF!</definedName>
    <definedName name="_3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248"}</definedName>
    <definedName name="_3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248"}</definedName>
    <definedName name="_31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491"}</definedName>
    <definedName name="_31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491"}</definedName>
    <definedName name="_31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490"}</definedName>
    <definedName name="_31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490"}</definedName>
    <definedName name="_31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489"}</definedName>
    <definedName name="_31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489"}</definedName>
    <definedName name="_31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488"}</definedName>
    <definedName name="_31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488"}</definedName>
    <definedName name="_31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487"}</definedName>
    <definedName name="_31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487"}</definedName>
    <definedName name="_31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486"}</definedName>
    <definedName name="_31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486"}</definedName>
    <definedName name="_31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485"}</definedName>
    <definedName name="_31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485"}</definedName>
    <definedName name="_31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484"}</definedName>
    <definedName name="_31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484"}</definedName>
    <definedName name="_31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483"}</definedName>
    <definedName name="_31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483"}</definedName>
    <definedName name="_31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482"}</definedName>
    <definedName name="_31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482"}</definedName>
    <definedName name="_312__123Graph_ECHART_17" hidden="1">#REF!</definedName>
    <definedName name="_312__123Graph_FCHART_15" hidden="1">#REF!</definedName>
    <definedName name="_3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247"}</definedName>
    <definedName name="_3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247"}</definedName>
    <definedName name="_31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481"}</definedName>
    <definedName name="_31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481"}</definedName>
    <definedName name="_31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480"}</definedName>
    <definedName name="_31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480"}</definedName>
    <definedName name="_31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479"}</definedName>
    <definedName name="_31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479"}</definedName>
    <definedName name="_31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478"}</definedName>
    <definedName name="_31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478"}</definedName>
    <definedName name="_31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477"}</definedName>
    <definedName name="_31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477"}</definedName>
    <definedName name="_31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476"}</definedName>
    <definedName name="_31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476"}</definedName>
    <definedName name="_31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475"}</definedName>
    <definedName name="_31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475"}</definedName>
    <definedName name="_31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474"}</definedName>
    <definedName name="_31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474"}</definedName>
    <definedName name="_31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473"}</definedName>
    <definedName name="_31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473"}</definedName>
    <definedName name="_31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472"}</definedName>
    <definedName name="_31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472"}</definedName>
    <definedName name="_313__123Graph_ECHART_18" hidden="1">#REF!</definedName>
    <definedName name="_313__123Graph_FCHART_16" hidden="1">#REF!</definedName>
    <definedName name="_3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246"}</definedName>
    <definedName name="_3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246"}</definedName>
    <definedName name="_31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471"}</definedName>
    <definedName name="_31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471"}</definedName>
    <definedName name="_31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470"}</definedName>
    <definedName name="_31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470"}</definedName>
    <definedName name="_31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469"}</definedName>
    <definedName name="_31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469"}</definedName>
    <definedName name="_31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468"}</definedName>
    <definedName name="_31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468"}</definedName>
    <definedName name="_31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467"}</definedName>
    <definedName name="_31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467"}</definedName>
    <definedName name="_31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466"}</definedName>
    <definedName name="_31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466"}</definedName>
    <definedName name="_31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465"}</definedName>
    <definedName name="_31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465"}</definedName>
    <definedName name="_31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464"}</definedName>
    <definedName name="_31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464"}</definedName>
    <definedName name="_31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463"}</definedName>
    <definedName name="_31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463"}</definedName>
    <definedName name="_31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462"}</definedName>
    <definedName name="_31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462"}</definedName>
    <definedName name="_314__123Graph_ECHART_4" hidden="1">#REF!</definedName>
    <definedName name="_314__123Graph_FCHART_4" hidden="1">#REF!</definedName>
    <definedName name="_3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245"}</definedName>
    <definedName name="_3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245"}</definedName>
    <definedName name="_31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461"}</definedName>
    <definedName name="_31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461"}</definedName>
    <definedName name="_31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460"}</definedName>
    <definedName name="_31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460"}</definedName>
    <definedName name="_31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459"}</definedName>
    <definedName name="_31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459"}</definedName>
    <definedName name="_31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458"}</definedName>
    <definedName name="_31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458"}</definedName>
    <definedName name="_31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457"}</definedName>
    <definedName name="_31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457"}</definedName>
    <definedName name="_31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456"}</definedName>
    <definedName name="_31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456"}</definedName>
    <definedName name="_31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455"}</definedName>
    <definedName name="_31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455"}</definedName>
    <definedName name="_31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454"}</definedName>
    <definedName name="_31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454"}</definedName>
    <definedName name="_31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453"}</definedName>
    <definedName name="_31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453"}</definedName>
    <definedName name="_31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452"}</definedName>
    <definedName name="_31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452"}</definedName>
    <definedName name="_315__123Graph_ECHART_6" hidden="1">#REF!</definedName>
    <definedName name="_315__123Graph_FCHART_6" hidden="1">#REF!</definedName>
    <definedName name="_3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244"}</definedName>
    <definedName name="_3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244"}</definedName>
    <definedName name="_31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451"}</definedName>
    <definedName name="_31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451"}</definedName>
    <definedName name="_31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450"}</definedName>
    <definedName name="_31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450"}</definedName>
    <definedName name="_31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449"}</definedName>
    <definedName name="_31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449"}</definedName>
    <definedName name="_31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448"}</definedName>
    <definedName name="_31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448"}</definedName>
    <definedName name="_31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447"}</definedName>
    <definedName name="_31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447"}</definedName>
    <definedName name="_31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446"}</definedName>
    <definedName name="_31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446"}</definedName>
    <definedName name="_31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445"}</definedName>
    <definedName name="_31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445"}</definedName>
    <definedName name="_31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444"}</definedName>
    <definedName name="_31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444"}</definedName>
    <definedName name="_31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443"}</definedName>
    <definedName name="_31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443"}</definedName>
    <definedName name="_31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442"}</definedName>
    <definedName name="_31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442"}</definedName>
    <definedName name="_316__123Graph_ECHART_7" hidden="1">#REF!</definedName>
    <definedName name="_316__123Graph_FCHART_7" hidden="1">#REF!</definedName>
    <definedName name="_3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243"}</definedName>
    <definedName name="_3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243"}</definedName>
    <definedName name="_31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441"}</definedName>
    <definedName name="_31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441"}</definedName>
    <definedName name="_31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440"}</definedName>
    <definedName name="_31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440"}</definedName>
    <definedName name="_31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439"}</definedName>
    <definedName name="_31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439"}</definedName>
    <definedName name="_31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438"}</definedName>
    <definedName name="_31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438"}</definedName>
    <definedName name="_31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437"}</definedName>
    <definedName name="_31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437"}</definedName>
    <definedName name="_31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436"}</definedName>
    <definedName name="_31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436"}</definedName>
    <definedName name="_31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435"}</definedName>
    <definedName name="_31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435"}</definedName>
    <definedName name="_31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434"}</definedName>
    <definedName name="_31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434"}</definedName>
    <definedName name="_31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433"}</definedName>
    <definedName name="_31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433"}</definedName>
    <definedName name="_31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432"}</definedName>
    <definedName name="_31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432"}</definedName>
    <definedName name="_317__123Graph_ECHART_8" hidden="1">#REF!</definedName>
    <definedName name="_317__123Graph_FCHART_8" hidden="1">#REF!</definedName>
    <definedName name="_3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242"}</definedName>
    <definedName name="_3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242"}</definedName>
    <definedName name="_31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431"}</definedName>
    <definedName name="_31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431"}</definedName>
    <definedName name="_31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430"}</definedName>
    <definedName name="_31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430"}</definedName>
    <definedName name="_31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429"}</definedName>
    <definedName name="_31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429"}</definedName>
    <definedName name="_31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428"}</definedName>
    <definedName name="_31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428"}</definedName>
    <definedName name="_31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427"}</definedName>
    <definedName name="_31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427"}</definedName>
    <definedName name="_31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426"}</definedName>
    <definedName name="_31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426"}</definedName>
    <definedName name="_31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425"}</definedName>
    <definedName name="_31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425"}</definedName>
    <definedName name="_31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424"}</definedName>
    <definedName name="_31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424"}</definedName>
    <definedName name="_31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423"}</definedName>
    <definedName name="_31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423"}</definedName>
    <definedName name="_31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422"}</definedName>
    <definedName name="_31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422"}</definedName>
    <definedName name="_318__123Graph_ECHART_9" hidden="1">#REF!</definedName>
    <definedName name="_318__123Graph_FCHART_9" hidden="1">#REF!</definedName>
    <definedName name="_3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241"}</definedName>
    <definedName name="_3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241"}</definedName>
    <definedName name="_31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421"}</definedName>
    <definedName name="_31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421"}</definedName>
    <definedName name="_31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420"}</definedName>
    <definedName name="_31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420"}</definedName>
    <definedName name="_31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419"}</definedName>
    <definedName name="_31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419"}</definedName>
    <definedName name="_31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418"}</definedName>
    <definedName name="_31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418"}</definedName>
    <definedName name="_31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417"}</definedName>
    <definedName name="_31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417"}</definedName>
    <definedName name="_31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416"}</definedName>
    <definedName name="_31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416"}</definedName>
    <definedName name="_31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415"}</definedName>
    <definedName name="_31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415"}</definedName>
    <definedName name="_31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414"}</definedName>
    <definedName name="_31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414"}</definedName>
    <definedName name="_31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413"}</definedName>
    <definedName name="_31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413"}</definedName>
    <definedName name="_31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412"}</definedName>
    <definedName name="_31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412"}</definedName>
    <definedName name="_319__123Graph_F_Chart_1A" hidden="1">#REF!</definedName>
    <definedName name="_319__123Graph_X_Chart_1A" hidden="1">#REF!</definedName>
    <definedName name="_3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240"}</definedName>
    <definedName name="_3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240"}</definedName>
    <definedName name="_31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411"}</definedName>
    <definedName name="_31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411"}</definedName>
    <definedName name="_31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410"}</definedName>
    <definedName name="_31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410"}</definedName>
    <definedName name="_31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409"}</definedName>
    <definedName name="_31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409"}</definedName>
    <definedName name="_31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408"}</definedName>
    <definedName name="_31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408"}</definedName>
    <definedName name="_31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407"}</definedName>
    <definedName name="_31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407"}</definedName>
    <definedName name="_31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406"}</definedName>
    <definedName name="_31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406"}</definedName>
    <definedName name="_31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405"}</definedName>
    <definedName name="_31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405"}</definedName>
    <definedName name="_31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404"}</definedName>
    <definedName name="_31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404"}</definedName>
    <definedName name="_31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403"}</definedName>
    <definedName name="_31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403"}</definedName>
    <definedName name="_31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402"}</definedName>
    <definedName name="_31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402"}</definedName>
    <definedName name="_32___123Graph_ACHART_8" hidden="1">#REF!</definedName>
    <definedName name="_32___123Graph_ACHART_9" hidden="1">#REF!</definedName>
    <definedName name="_32___123Graph_BCHART_1" hidden="1">#REF!</definedName>
    <definedName name="_32___123Graph_BCHART_11" hidden="1">#REF!</definedName>
    <definedName name="_32__123Graph_B_Chart_1A" hidden="1">#REF!</definedName>
    <definedName name="_32__123Graph_BCHART_1" hidden="1">#REF!</definedName>
    <definedName name="_32__123Graph_BCHART_11" hidden="1">#REF!</definedName>
    <definedName name="_32__123Graph_BCHART_12" hidden="1">#REF!</definedName>
    <definedName name="_32__123Graph_BCHART_13" hidden="1">#REF!</definedName>
    <definedName name="_32__FDSAUDITLINK__" localSheetId="8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3"}</definedName>
    <definedName name="_32__FDSAUDITLINK__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3"}</definedName>
    <definedName name="_320__123Graph_FCHART_10" hidden="1">#REF!</definedName>
    <definedName name="_320__123Graph_XChart_1" hidden="1">#REF!</definedName>
    <definedName name="_3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239"}</definedName>
    <definedName name="_3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239"}</definedName>
    <definedName name="_32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401"}</definedName>
    <definedName name="_32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401"}</definedName>
    <definedName name="_32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400"}</definedName>
    <definedName name="_32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400"}</definedName>
    <definedName name="_32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399"}</definedName>
    <definedName name="_32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399"}</definedName>
    <definedName name="_32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398"}</definedName>
    <definedName name="_32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398"}</definedName>
    <definedName name="_32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397"}</definedName>
    <definedName name="_32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397"}</definedName>
    <definedName name="_32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396"}</definedName>
    <definedName name="_32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396"}</definedName>
    <definedName name="_32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395"}</definedName>
    <definedName name="_32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395"}</definedName>
    <definedName name="_32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394"}</definedName>
    <definedName name="_32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394"}</definedName>
    <definedName name="_32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393"}</definedName>
    <definedName name="_32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393"}</definedName>
    <definedName name="_32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392"}</definedName>
    <definedName name="_32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392"}</definedName>
    <definedName name="_321__123Graph_FCHART_11" hidden="1">#REF!</definedName>
    <definedName name="_321__123Graph_XChart_2" hidden="1">#REF!</definedName>
    <definedName name="_3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238"}</definedName>
    <definedName name="_3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238"}</definedName>
    <definedName name="_32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391"}</definedName>
    <definedName name="_32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391"}</definedName>
    <definedName name="_32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390"}</definedName>
    <definedName name="_32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390"}</definedName>
    <definedName name="_32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389"}</definedName>
    <definedName name="_32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389"}</definedName>
    <definedName name="_32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388"}</definedName>
    <definedName name="_32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388"}</definedName>
    <definedName name="_32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387"}</definedName>
    <definedName name="_32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387"}</definedName>
    <definedName name="_32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386"}</definedName>
    <definedName name="_32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386"}</definedName>
    <definedName name="_32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385"}</definedName>
    <definedName name="_32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385"}</definedName>
    <definedName name="_32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384"}</definedName>
    <definedName name="_32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384"}</definedName>
    <definedName name="_32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383"}</definedName>
    <definedName name="_32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383"}</definedName>
    <definedName name="_32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382"}</definedName>
    <definedName name="_32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382"}</definedName>
    <definedName name="_322__123Graph_FCHART_12" hidden="1">#REF!</definedName>
    <definedName name="_322__123Graph_XCHART_20" hidden="1">#REF!</definedName>
    <definedName name="_3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237"}</definedName>
    <definedName name="_3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237"}</definedName>
    <definedName name="_32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381"}</definedName>
    <definedName name="_32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381"}</definedName>
    <definedName name="_32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380"}</definedName>
    <definedName name="_32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380"}</definedName>
    <definedName name="_32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379"}</definedName>
    <definedName name="_32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379"}</definedName>
    <definedName name="_32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378"}</definedName>
    <definedName name="_32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378"}</definedName>
    <definedName name="_32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377"}</definedName>
    <definedName name="_32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377"}</definedName>
    <definedName name="_32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376"}</definedName>
    <definedName name="_32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376"}</definedName>
    <definedName name="_32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375"}</definedName>
    <definedName name="_32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375"}</definedName>
    <definedName name="_32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374"}</definedName>
    <definedName name="_32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374"}</definedName>
    <definedName name="_32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373"}</definedName>
    <definedName name="_32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373"}</definedName>
    <definedName name="_32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372"}</definedName>
    <definedName name="_32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372"}</definedName>
    <definedName name="_323__123Graph_FCHART_13" hidden="1">#REF!</definedName>
    <definedName name="_323__123Graph_XCHART_23" hidden="1">#REF!</definedName>
    <definedName name="_3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236"}</definedName>
    <definedName name="_3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236"}</definedName>
    <definedName name="_32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371"}</definedName>
    <definedName name="_32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371"}</definedName>
    <definedName name="_32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370"}</definedName>
    <definedName name="_32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370"}</definedName>
    <definedName name="_32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369"}</definedName>
    <definedName name="_32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369"}</definedName>
    <definedName name="_32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368"}</definedName>
    <definedName name="_32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368"}</definedName>
    <definedName name="_32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367"}</definedName>
    <definedName name="_32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367"}</definedName>
    <definedName name="_32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366"}</definedName>
    <definedName name="_32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366"}</definedName>
    <definedName name="_32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365"}</definedName>
    <definedName name="_32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365"}</definedName>
    <definedName name="_32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364"}</definedName>
    <definedName name="_32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364"}</definedName>
    <definedName name="_32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363"}</definedName>
    <definedName name="_32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363"}</definedName>
    <definedName name="_32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362"}</definedName>
    <definedName name="_32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362"}</definedName>
    <definedName name="_324__123Graph_FCHART_14" hidden="1">#REF!</definedName>
    <definedName name="_324__123Graph_XChart_3" hidden="1">#REF!</definedName>
    <definedName name="_3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235"}</definedName>
    <definedName name="_3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235"}</definedName>
    <definedName name="_32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361"}</definedName>
    <definedName name="_32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361"}</definedName>
    <definedName name="_32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360"}</definedName>
    <definedName name="_32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360"}</definedName>
    <definedName name="_32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359"}</definedName>
    <definedName name="_32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359"}</definedName>
    <definedName name="_32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358"}</definedName>
    <definedName name="_32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358"}</definedName>
    <definedName name="_32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357"}</definedName>
    <definedName name="_32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357"}</definedName>
    <definedName name="_32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356"}</definedName>
    <definedName name="_32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356"}</definedName>
    <definedName name="_32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355"}</definedName>
    <definedName name="_32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355"}</definedName>
    <definedName name="_32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354"}</definedName>
    <definedName name="_32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354"}</definedName>
    <definedName name="_32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353"}</definedName>
    <definedName name="_32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353"}</definedName>
    <definedName name="_32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352"}</definedName>
    <definedName name="_32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352"}</definedName>
    <definedName name="_325__123Graph_FCHART_15" hidden="1">#REF!</definedName>
    <definedName name="_325__123Graph_XChart_4" hidden="1">#REF!</definedName>
    <definedName name="_3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234"}</definedName>
    <definedName name="_3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234"}</definedName>
    <definedName name="_32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351"}</definedName>
    <definedName name="_32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351"}</definedName>
    <definedName name="_32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350"}</definedName>
    <definedName name="_32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350"}</definedName>
    <definedName name="_32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349"}</definedName>
    <definedName name="_32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349"}</definedName>
    <definedName name="_32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348"}</definedName>
    <definedName name="_32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348"}</definedName>
    <definedName name="_32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347"}</definedName>
    <definedName name="_32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347"}</definedName>
    <definedName name="_32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346"}</definedName>
    <definedName name="_32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346"}</definedName>
    <definedName name="_32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345"}</definedName>
    <definedName name="_32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345"}</definedName>
    <definedName name="_32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344"}</definedName>
    <definedName name="_32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344"}</definedName>
    <definedName name="_32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343"}</definedName>
    <definedName name="_32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343"}</definedName>
    <definedName name="_32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342"}</definedName>
    <definedName name="_32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342"}</definedName>
    <definedName name="_326__123Graph_FCHART_16" hidden="1">#REF!</definedName>
    <definedName name="_326__123Graph_XChart_5" hidden="1">#REF!</definedName>
    <definedName name="_3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233"}</definedName>
    <definedName name="_3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233"}</definedName>
    <definedName name="_32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341"}</definedName>
    <definedName name="_32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341"}</definedName>
    <definedName name="_32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340"}</definedName>
    <definedName name="_32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340"}</definedName>
    <definedName name="_32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339"}</definedName>
    <definedName name="_32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339"}</definedName>
    <definedName name="_32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338"}</definedName>
    <definedName name="_32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338"}</definedName>
    <definedName name="_32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337"}</definedName>
    <definedName name="_32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337"}</definedName>
    <definedName name="_32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336"}</definedName>
    <definedName name="_32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336"}</definedName>
    <definedName name="_32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335"}</definedName>
    <definedName name="_32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335"}</definedName>
    <definedName name="_32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334"}</definedName>
    <definedName name="_32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334"}</definedName>
    <definedName name="_32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333"}</definedName>
    <definedName name="_32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333"}</definedName>
    <definedName name="_32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332"}</definedName>
    <definedName name="_32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332"}</definedName>
    <definedName name="_327__123Graph_FCHART_4" hidden="1">#REF!</definedName>
    <definedName name="_327__123Graph_XChart_6" hidden="1">#REF!</definedName>
    <definedName name="_3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232"}</definedName>
    <definedName name="_3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232"}</definedName>
    <definedName name="_32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331"}</definedName>
    <definedName name="_32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331"}</definedName>
    <definedName name="_32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330"}</definedName>
    <definedName name="_32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330"}</definedName>
    <definedName name="_32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329"}</definedName>
    <definedName name="_32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329"}</definedName>
    <definedName name="_32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328"}</definedName>
    <definedName name="_32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328"}</definedName>
    <definedName name="_32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327"}</definedName>
    <definedName name="_32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327"}</definedName>
    <definedName name="_32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326"}</definedName>
    <definedName name="_32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326"}</definedName>
    <definedName name="_32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325"}</definedName>
    <definedName name="_32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325"}</definedName>
    <definedName name="_32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324"}</definedName>
    <definedName name="_32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324"}</definedName>
    <definedName name="_32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323"}</definedName>
    <definedName name="_32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323"}</definedName>
    <definedName name="_32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322"}</definedName>
    <definedName name="_32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322"}</definedName>
    <definedName name="_328__123Graph_FCHART_6" hidden="1">#REF!</definedName>
    <definedName name="_3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231"}</definedName>
    <definedName name="_3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231"}</definedName>
    <definedName name="_32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321"}</definedName>
    <definedName name="_32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321"}</definedName>
    <definedName name="_32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320"}</definedName>
    <definedName name="_32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320"}</definedName>
    <definedName name="_32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319"}</definedName>
    <definedName name="_32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319"}</definedName>
    <definedName name="_32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318"}</definedName>
    <definedName name="_32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318"}</definedName>
    <definedName name="_32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317"}</definedName>
    <definedName name="_32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317"}</definedName>
    <definedName name="_32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316"}</definedName>
    <definedName name="_32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316"}</definedName>
    <definedName name="_32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315"}</definedName>
    <definedName name="_32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315"}</definedName>
    <definedName name="_32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314"}</definedName>
    <definedName name="_32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314"}</definedName>
    <definedName name="_32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313"}</definedName>
    <definedName name="_32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313"}</definedName>
    <definedName name="_32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312"}</definedName>
    <definedName name="_32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312"}</definedName>
    <definedName name="_329__123Graph_FCHART_7" hidden="1">#REF!</definedName>
    <definedName name="_3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230"}</definedName>
    <definedName name="_3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230"}</definedName>
    <definedName name="_32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311"}</definedName>
    <definedName name="_32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311"}</definedName>
    <definedName name="_32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310"}</definedName>
    <definedName name="_32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310"}</definedName>
    <definedName name="_32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309"}</definedName>
    <definedName name="_32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309"}</definedName>
    <definedName name="_32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308"}</definedName>
    <definedName name="_32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308"}</definedName>
    <definedName name="_32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307"}</definedName>
    <definedName name="_32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307"}</definedName>
    <definedName name="_32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306"}</definedName>
    <definedName name="_32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306"}</definedName>
    <definedName name="_32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305"}</definedName>
    <definedName name="_32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305"}</definedName>
    <definedName name="_32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304"}</definedName>
    <definedName name="_32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304"}</definedName>
    <definedName name="_32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303"}</definedName>
    <definedName name="_32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303"}</definedName>
    <definedName name="_32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302"}</definedName>
    <definedName name="_32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302"}</definedName>
    <definedName name="_33___0_S" hidden="1">#REF!</definedName>
    <definedName name="_33___123Graph_ACHART_9" hidden="1">#REF!</definedName>
    <definedName name="_33___123Graph_BCHART_1" hidden="1">#REF!</definedName>
    <definedName name="_33___123Graph_BCHART_10" hidden="1">#REF!</definedName>
    <definedName name="_33___123Graph_BCHART_12" hidden="1">#REF!</definedName>
    <definedName name="_33__123Graph_BCHART_10" hidden="1">#REF!</definedName>
    <definedName name="_33__123Graph_BCHART_12" hidden="1">#REF!</definedName>
    <definedName name="_33__123Graph_BCHART_13" hidden="1">#REF!</definedName>
    <definedName name="_33__123Graph_BCHART_14" hidden="1">#REF!</definedName>
    <definedName name="_33__FDSAUDITLINK__" localSheetId="8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2"}</definedName>
    <definedName name="_33__FDSAUDITLINK__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2"}</definedName>
    <definedName name="_330__123Graph_FCHART_8" hidden="1">#REF!</definedName>
    <definedName name="_3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229"}</definedName>
    <definedName name="_3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229"}</definedName>
    <definedName name="_33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301"}</definedName>
    <definedName name="_33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301"}</definedName>
    <definedName name="_33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300"}</definedName>
    <definedName name="_33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300"}</definedName>
    <definedName name="_33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299"}</definedName>
    <definedName name="_33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299"}</definedName>
    <definedName name="_33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298"}</definedName>
    <definedName name="_33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298"}</definedName>
    <definedName name="_33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297"}</definedName>
    <definedName name="_33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297"}</definedName>
    <definedName name="_33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296"}</definedName>
    <definedName name="_33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296"}</definedName>
    <definedName name="_33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295"}</definedName>
    <definedName name="_33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295"}</definedName>
    <definedName name="_33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294"}</definedName>
    <definedName name="_33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294"}</definedName>
    <definedName name="_33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293"}</definedName>
    <definedName name="_33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293"}</definedName>
    <definedName name="_33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292"}</definedName>
    <definedName name="_33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292"}</definedName>
    <definedName name="_331__123Graph_FCHART_9" hidden="1">#REF!</definedName>
    <definedName name="_3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228"}</definedName>
    <definedName name="_3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228"}</definedName>
    <definedName name="_33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291"}</definedName>
    <definedName name="_33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291"}</definedName>
    <definedName name="_33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290"}</definedName>
    <definedName name="_33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290"}</definedName>
    <definedName name="_33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289"}</definedName>
    <definedName name="_33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289"}</definedName>
    <definedName name="_33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288"}</definedName>
    <definedName name="_33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288"}</definedName>
    <definedName name="_33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287"}</definedName>
    <definedName name="_33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287"}</definedName>
    <definedName name="_33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286"}</definedName>
    <definedName name="_33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286"}</definedName>
    <definedName name="_33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285"}</definedName>
    <definedName name="_33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285"}</definedName>
    <definedName name="_33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284"}</definedName>
    <definedName name="_33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284"}</definedName>
    <definedName name="_33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283"}</definedName>
    <definedName name="_33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283"}</definedName>
    <definedName name="_33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282"}</definedName>
    <definedName name="_33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282"}</definedName>
    <definedName name="_332__123Graph_X_Chart_1A" hidden="1">#REF!</definedName>
    <definedName name="_3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227"}</definedName>
    <definedName name="_3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227"}</definedName>
    <definedName name="_33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281"}</definedName>
    <definedName name="_33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281"}</definedName>
    <definedName name="_33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280"}</definedName>
    <definedName name="_33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280"}</definedName>
    <definedName name="_33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279"}</definedName>
    <definedName name="_33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279"}</definedName>
    <definedName name="_33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278"}</definedName>
    <definedName name="_33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278"}</definedName>
    <definedName name="_33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277"}</definedName>
    <definedName name="_33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277"}</definedName>
    <definedName name="_33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276"}</definedName>
    <definedName name="_33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276"}</definedName>
    <definedName name="_33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275"}</definedName>
    <definedName name="_33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275"}</definedName>
    <definedName name="_33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274"}</definedName>
    <definedName name="_33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274"}</definedName>
    <definedName name="_33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273"}</definedName>
    <definedName name="_33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273"}</definedName>
    <definedName name="_33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272"}</definedName>
    <definedName name="_33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272"}</definedName>
    <definedName name="_333__123Graph_XChart_1" hidden="1">#REF!</definedName>
    <definedName name="_3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226"}</definedName>
    <definedName name="_3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226"}</definedName>
    <definedName name="_33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271"}</definedName>
    <definedName name="_33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271"}</definedName>
    <definedName name="_33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270"}</definedName>
    <definedName name="_33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270"}</definedName>
    <definedName name="_33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269"}</definedName>
    <definedName name="_33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269"}</definedName>
    <definedName name="_33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268"}</definedName>
    <definedName name="_33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268"}</definedName>
    <definedName name="_33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267"}</definedName>
    <definedName name="_33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267"}</definedName>
    <definedName name="_33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266"}</definedName>
    <definedName name="_33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266"}</definedName>
    <definedName name="_33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265"}</definedName>
    <definedName name="_33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265"}</definedName>
    <definedName name="_33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264"}</definedName>
    <definedName name="_33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264"}</definedName>
    <definedName name="_33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263"}</definedName>
    <definedName name="_33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263"}</definedName>
    <definedName name="_33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262"}</definedName>
    <definedName name="_33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262"}</definedName>
    <definedName name="_334__123Graph_XChart_2" hidden="1">#REF!</definedName>
    <definedName name="_3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225"}</definedName>
    <definedName name="_3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225"}</definedName>
    <definedName name="_33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261"}</definedName>
    <definedName name="_33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261"}</definedName>
    <definedName name="_33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260"}</definedName>
    <definedName name="_33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260"}</definedName>
    <definedName name="_33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259"}</definedName>
    <definedName name="_33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259"}</definedName>
    <definedName name="_33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258"}</definedName>
    <definedName name="_33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258"}</definedName>
    <definedName name="_33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257"}</definedName>
    <definedName name="_33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257"}</definedName>
    <definedName name="_33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256"}</definedName>
    <definedName name="_33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256"}</definedName>
    <definedName name="_33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255"}</definedName>
    <definedName name="_33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255"}</definedName>
    <definedName name="_33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254"}</definedName>
    <definedName name="_33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254"}</definedName>
    <definedName name="_33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253"}</definedName>
    <definedName name="_33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253"}</definedName>
    <definedName name="_33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252"}</definedName>
    <definedName name="_33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252"}</definedName>
    <definedName name="_335__123Graph_XCHART_20" hidden="1">#REF!</definedName>
    <definedName name="_3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224"}</definedName>
    <definedName name="_3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224"}</definedName>
    <definedName name="_33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251"}</definedName>
    <definedName name="_33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251"}</definedName>
    <definedName name="_33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250"}</definedName>
    <definedName name="_33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250"}</definedName>
    <definedName name="_33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249"}</definedName>
    <definedName name="_33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249"}</definedName>
    <definedName name="_33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248"}</definedName>
    <definedName name="_33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248"}</definedName>
    <definedName name="_33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247"}</definedName>
    <definedName name="_33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247"}</definedName>
    <definedName name="_33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246"}</definedName>
    <definedName name="_33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246"}</definedName>
    <definedName name="_33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245"}</definedName>
    <definedName name="_33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245"}</definedName>
    <definedName name="_33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244"}</definedName>
    <definedName name="_33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244"}</definedName>
    <definedName name="_33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243"}</definedName>
    <definedName name="_33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243"}</definedName>
    <definedName name="_33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242"}</definedName>
    <definedName name="_33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242"}</definedName>
    <definedName name="_336__123Graph_XCHART_23" hidden="1">#REF!</definedName>
    <definedName name="_3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223"}</definedName>
    <definedName name="_3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223"}</definedName>
    <definedName name="_33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241"}</definedName>
    <definedName name="_33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241"}</definedName>
    <definedName name="_33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240"}</definedName>
    <definedName name="_33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240"}</definedName>
    <definedName name="_33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239"}</definedName>
    <definedName name="_33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239"}</definedName>
    <definedName name="_33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238"}</definedName>
    <definedName name="_33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238"}</definedName>
    <definedName name="_33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237"}</definedName>
    <definedName name="_33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237"}</definedName>
    <definedName name="_33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236"}</definedName>
    <definedName name="_33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236"}</definedName>
    <definedName name="_33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235"}</definedName>
    <definedName name="_33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235"}</definedName>
    <definedName name="_33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234"}</definedName>
    <definedName name="_33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234"}</definedName>
    <definedName name="_33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233"}</definedName>
    <definedName name="_33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233"}</definedName>
    <definedName name="_33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232"}</definedName>
    <definedName name="_33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232"}</definedName>
    <definedName name="_337__123Graph_XChart_3" hidden="1">#REF!</definedName>
    <definedName name="_3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222"}</definedName>
    <definedName name="_3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222"}</definedName>
    <definedName name="_33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231"}</definedName>
    <definedName name="_33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231"}</definedName>
    <definedName name="_33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230"}</definedName>
    <definedName name="_33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230"}</definedName>
    <definedName name="_33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229"}</definedName>
    <definedName name="_33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229"}</definedName>
    <definedName name="_33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228"}</definedName>
    <definedName name="_33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228"}</definedName>
    <definedName name="_33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227"}</definedName>
    <definedName name="_33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227"}</definedName>
    <definedName name="_33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226"}</definedName>
    <definedName name="_33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226"}</definedName>
    <definedName name="_33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225"}</definedName>
    <definedName name="_33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225"}</definedName>
    <definedName name="_33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224"}</definedName>
    <definedName name="_33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224"}</definedName>
    <definedName name="_33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223"}</definedName>
    <definedName name="_33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223"}</definedName>
    <definedName name="_33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222"}</definedName>
    <definedName name="_33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222"}</definedName>
    <definedName name="_338__123Graph_XChart_4" hidden="1">#REF!</definedName>
    <definedName name="_3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221"}</definedName>
    <definedName name="_3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221"}</definedName>
    <definedName name="_33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221"}</definedName>
    <definedName name="_33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221"}</definedName>
    <definedName name="_33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220"}</definedName>
    <definedName name="_33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220"}</definedName>
    <definedName name="_33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219"}</definedName>
    <definedName name="_33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219"}</definedName>
    <definedName name="_33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218"}</definedName>
    <definedName name="_33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218"}</definedName>
    <definedName name="_33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217"}</definedName>
    <definedName name="_33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217"}</definedName>
    <definedName name="_33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216"}</definedName>
    <definedName name="_33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216"}</definedName>
    <definedName name="_33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215"}</definedName>
    <definedName name="_33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215"}</definedName>
    <definedName name="_33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214"}</definedName>
    <definedName name="_33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214"}</definedName>
    <definedName name="_33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213"}</definedName>
    <definedName name="_33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213"}</definedName>
    <definedName name="_33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212"}</definedName>
    <definedName name="_33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212"}</definedName>
    <definedName name="_339__123Graph_XChart_5" hidden="1">#REF!</definedName>
    <definedName name="_3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220"}</definedName>
    <definedName name="_3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220"}</definedName>
    <definedName name="_33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211"}</definedName>
    <definedName name="_33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211"}</definedName>
    <definedName name="_33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210"}</definedName>
    <definedName name="_33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210"}</definedName>
    <definedName name="_33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209"}</definedName>
    <definedName name="_33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209"}</definedName>
    <definedName name="_33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208"}</definedName>
    <definedName name="_33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208"}</definedName>
    <definedName name="_33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207"}</definedName>
    <definedName name="_33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207"}</definedName>
    <definedName name="_33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206"}</definedName>
    <definedName name="_33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206"}</definedName>
    <definedName name="_33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205"}</definedName>
    <definedName name="_33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205"}</definedName>
    <definedName name="_33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204"}</definedName>
    <definedName name="_33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204"}</definedName>
    <definedName name="_33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203"}</definedName>
    <definedName name="_33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203"}</definedName>
    <definedName name="_33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202"}</definedName>
    <definedName name="_33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202"}</definedName>
    <definedName name="_34___123Graph_BCHART_1" hidden="1">#REF!</definedName>
    <definedName name="_34___123Graph_BCHART_10" hidden="1">#REF!</definedName>
    <definedName name="_34___123Graph_BCHART_11" hidden="1">#REF!</definedName>
    <definedName name="_34___123Graph_BCHART_13" hidden="1">#REF!</definedName>
    <definedName name="_34__123Graph_BCHART_11" hidden="1">#REF!</definedName>
    <definedName name="_34__123Graph_BCHART_13" hidden="1">#REF!</definedName>
    <definedName name="_34__123Graph_BCHART_14" hidden="1">#REF!</definedName>
    <definedName name="_34__123Graph_BCHART_15" hidden="1">#REF!</definedName>
    <definedName name="_34__123Graph_C_Chart_1A" hidden="1">#REF!</definedName>
    <definedName name="_34__123Graph_CGROWTH_REVS_B" hidden="1">#REF!</definedName>
    <definedName name="_34__FDSAUDITLINK__" localSheetId="8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1"}</definedName>
    <definedName name="_34__FDSAUDITLINK__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1"}</definedName>
    <definedName name="_340__123Graph_XChart_6" hidden="1">#REF!</definedName>
    <definedName name="_3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219"}</definedName>
    <definedName name="_3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219"}</definedName>
    <definedName name="_34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201"}</definedName>
    <definedName name="_34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201"}</definedName>
    <definedName name="_34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200"}</definedName>
    <definedName name="_34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200"}</definedName>
    <definedName name="_34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199"}</definedName>
    <definedName name="_34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199"}</definedName>
    <definedName name="_34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198"}</definedName>
    <definedName name="_34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198"}</definedName>
    <definedName name="_34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197"}</definedName>
    <definedName name="_34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197"}</definedName>
    <definedName name="_34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196"}</definedName>
    <definedName name="_34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196"}</definedName>
    <definedName name="_34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195"}</definedName>
    <definedName name="_34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195"}</definedName>
    <definedName name="_34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194"}</definedName>
    <definedName name="_34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194"}</definedName>
    <definedName name="_34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193"}</definedName>
    <definedName name="_34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193"}</definedName>
    <definedName name="_34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192"}</definedName>
    <definedName name="_34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192"}</definedName>
    <definedName name="_3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218"}</definedName>
    <definedName name="_3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218"}</definedName>
    <definedName name="_34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191"}</definedName>
    <definedName name="_34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191"}</definedName>
    <definedName name="_34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190"}</definedName>
    <definedName name="_34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190"}</definedName>
    <definedName name="_34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189"}</definedName>
    <definedName name="_34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189"}</definedName>
    <definedName name="_34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188"}</definedName>
    <definedName name="_34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188"}</definedName>
    <definedName name="_34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187"}</definedName>
    <definedName name="_34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187"}</definedName>
    <definedName name="_34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186"}</definedName>
    <definedName name="_34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186"}</definedName>
    <definedName name="_34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185"}</definedName>
    <definedName name="_34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185"}</definedName>
    <definedName name="_34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184"}</definedName>
    <definedName name="_34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184"}</definedName>
    <definedName name="_34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183"}</definedName>
    <definedName name="_34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183"}</definedName>
    <definedName name="_34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182"}</definedName>
    <definedName name="_34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182"}</definedName>
    <definedName name="_3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217"}</definedName>
    <definedName name="_3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217"}</definedName>
    <definedName name="_34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181"}</definedName>
    <definedName name="_34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181"}</definedName>
    <definedName name="_34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180"}</definedName>
    <definedName name="_34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180"}</definedName>
    <definedName name="_34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179"}</definedName>
    <definedName name="_34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179"}</definedName>
    <definedName name="_34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178"}</definedName>
    <definedName name="_34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178"}</definedName>
    <definedName name="_34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177"}</definedName>
    <definedName name="_34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177"}</definedName>
    <definedName name="_34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176"}</definedName>
    <definedName name="_34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176"}</definedName>
    <definedName name="_34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175"}</definedName>
    <definedName name="_34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175"}</definedName>
    <definedName name="_34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174"}</definedName>
    <definedName name="_34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174"}</definedName>
    <definedName name="_34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173"}</definedName>
    <definedName name="_34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173"}</definedName>
    <definedName name="_34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172"}</definedName>
    <definedName name="_34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172"}</definedName>
    <definedName name="_3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216"}</definedName>
    <definedName name="_3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216"}</definedName>
    <definedName name="_34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171"}</definedName>
    <definedName name="_34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171"}</definedName>
    <definedName name="_34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170"}</definedName>
    <definedName name="_34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170"}</definedName>
    <definedName name="_34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169"}</definedName>
    <definedName name="_34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169"}</definedName>
    <definedName name="_34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168"}</definedName>
    <definedName name="_34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168"}</definedName>
    <definedName name="_34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167"}</definedName>
    <definedName name="_34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167"}</definedName>
    <definedName name="_34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166"}</definedName>
    <definedName name="_34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166"}</definedName>
    <definedName name="_34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165"}</definedName>
    <definedName name="_34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165"}</definedName>
    <definedName name="_34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164"}</definedName>
    <definedName name="_34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164"}</definedName>
    <definedName name="_34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163"}</definedName>
    <definedName name="_34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163"}</definedName>
    <definedName name="_34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162"}</definedName>
    <definedName name="_34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162"}</definedName>
    <definedName name="_3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215"}</definedName>
    <definedName name="_3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215"}</definedName>
    <definedName name="_34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161"}</definedName>
    <definedName name="_34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161"}</definedName>
    <definedName name="_34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160"}</definedName>
    <definedName name="_34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160"}</definedName>
    <definedName name="_34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159"}</definedName>
    <definedName name="_34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159"}</definedName>
    <definedName name="_34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158"}</definedName>
    <definedName name="_34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158"}</definedName>
    <definedName name="_34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157"}</definedName>
    <definedName name="_34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157"}</definedName>
    <definedName name="_34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156"}</definedName>
    <definedName name="_34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156"}</definedName>
    <definedName name="_34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155"}</definedName>
    <definedName name="_34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155"}</definedName>
    <definedName name="_34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154"}</definedName>
    <definedName name="_34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154"}</definedName>
    <definedName name="_34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153"}</definedName>
    <definedName name="_34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153"}</definedName>
    <definedName name="_34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152"}</definedName>
    <definedName name="_34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152"}</definedName>
    <definedName name="_3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214"}</definedName>
    <definedName name="_3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214"}</definedName>
    <definedName name="_34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151"}</definedName>
    <definedName name="_34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151"}</definedName>
    <definedName name="_34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150"}</definedName>
    <definedName name="_34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150"}</definedName>
    <definedName name="_34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149"}</definedName>
    <definedName name="_34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149"}</definedName>
    <definedName name="_34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148"}</definedName>
    <definedName name="_34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148"}</definedName>
    <definedName name="_34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147"}</definedName>
    <definedName name="_34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147"}</definedName>
    <definedName name="_34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146"}</definedName>
    <definedName name="_34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146"}</definedName>
    <definedName name="_34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145"}</definedName>
    <definedName name="_34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145"}</definedName>
    <definedName name="_34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144"}</definedName>
    <definedName name="_34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144"}</definedName>
    <definedName name="_34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143"}</definedName>
    <definedName name="_34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143"}</definedName>
    <definedName name="_34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142"}</definedName>
    <definedName name="_34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142"}</definedName>
    <definedName name="_3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213"}</definedName>
    <definedName name="_3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213"}</definedName>
    <definedName name="_34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141"}</definedName>
    <definedName name="_34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141"}</definedName>
    <definedName name="_34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140"}</definedName>
    <definedName name="_34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140"}</definedName>
    <definedName name="_34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139"}</definedName>
    <definedName name="_34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139"}</definedName>
    <definedName name="_34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138"}</definedName>
    <definedName name="_34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138"}</definedName>
    <definedName name="_34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137"}</definedName>
    <definedName name="_34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137"}</definedName>
    <definedName name="_34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136"}</definedName>
    <definedName name="_34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136"}</definedName>
    <definedName name="_34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135"}</definedName>
    <definedName name="_34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135"}</definedName>
    <definedName name="_34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134"}</definedName>
    <definedName name="_34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134"}</definedName>
    <definedName name="_34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133"}</definedName>
    <definedName name="_34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133"}</definedName>
    <definedName name="_34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132"}</definedName>
    <definedName name="_34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132"}</definedName>
    <definedName name="_3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212"}</definedName>
    <definedName name="_3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212"}</definedName>
    <definedName name="_34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131"}</definedName>
    <definedName name="_34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131"}</definedName>
    <definedName name="_34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130"}</definedName>
    <definedName name="_34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130"}</definedName>
    <definedName name="_34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129"}</definedName>
    <definedName name="_34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129"}</definedName>
    <definedName name="_34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128"}</definedName>
    <definedName name="_34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128"}</definedName>
    <definedName name="_34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127"}</definedName>
    <definedName name="_34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127"}</definedName>
    <definedName name="_34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126"}</definedName>
    <definedName name="_34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126"}</definedName>
    <definedName name="_34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125"}</definedName>
    <definedName name="_34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125"}</definedName>
    <definedName name="_34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124"}</definedName>
    <definedName name="_34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124"}</definedName>
    <definedName name="_34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123"}</definedName>
    <definedName name="_34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123"}</definedName>
    <definedName name="_34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122"}</definedName>
    <definedName name="_34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122"}</definedName>
    <definedName name="_3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211"}</definedName>
    <definedName name="_3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211"}</definedName>
    <definedName name="_34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121"}</definedName>
    <definedName name="_34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121"}</definedName>
    <definedName name="_34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120"}</definedName>
    <definedName name="_34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120"}</definedName>
    <definedName name="_34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119"}</definedName>
    <definedName name="_34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119"}</definedName>
    <definedName name="_34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118"}</definedName>
    <definedName name="_34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118"}</definedName>
    <definedName name="_34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117"}</definedName>
    <definedName name="_34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117"}</definedName>
    <definedName name="_34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116"}</definedName>
    <definedName name="_34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116"}</definedName>
    <definedName name="_34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115"}</definedName>
    <definedName name="_34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115"}</definedName>
    <definedName name="_34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114"}</definedName>
    <definedName name="_34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114"}</definedName>
    <definedName name="_34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113"}</definedName>
    <definedName name="_34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113"}</definedName>
    <definedName name="_34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112"}</definedName>
    <definedName name="_34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112"}</definedName>
    <definedName name="_3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210"}</definedName>
    <definedName name="_3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210"}</definedName>
    <definedName name="_34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111"}</definedName>
    <definedName name="_34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111"}</definedName>
    <definedName name="_34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110"}</definedName>
    <definedName name="_34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110"}</definedName>
    <definedName name="_34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109"}</definedName>
    <definedName name="_34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109"}</definedName>
    <definedName name="_34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108"}</definedName>
    <definedName name="_34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108"}</definedName>
    <definedName name="_34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107"}</definedName>
    <definedName name="_34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107"}</definedName>
    <definedName name="_34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106"}</definedName>
    <definedName name="_34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106"}</definedName>
    <definedName name="_34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105"}</definedName>
    <definedName name="_34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105"}</definedName>
    <definedName name="_34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104"}</definedName>
    <definedName name="_34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104"}</definedName>
    <definedName name="_34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103"}</definedName>
    <definedName name="_34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103"}</definedName>
    <definedName name="_34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102"}</definedName>
    <definedName name="_34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102"}</definedName>
    <definedName name="_35___123Graph_BCHART_10" hidden="1">#REF!</definedName>
    <definedName name="_35___123Graph_BCHART_11" hidden="1">#REF!</definedName>
    <definedName name="_35___123Graph_BCHART_12" hidden="1">#REF!</definedName>
    <definedName name="_35___123Graph_BCHART_14" hidden="1">#REF!</definedName>
    <definedName name="_35__123Graph_BCHART_12" hidden="1">#REF!</definedName>
    <definedName name="_35__123Graph_BCHART_14" hidden="1">#REF!</definedName>
    <definedName name="_35__123Graph_BCHART_15" hidden="1">#REF!</definedName>
    <definedName name="_35__123Graph_BCHART_16" hidden="1">#REF!</definedName>
    <definedName name="_35__123Graph_CCHART_10" hidden="1">#REF!</definedName>
    <definedName name="_35__FDSAUDITLINK__" localSheetId="8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0"}</definedName>
    <definedName name="_35__FDSAUDITLINK__" hidden="1">{"fdsup://directions/FAT Viewer?action=UPDATE&amp;creator=factset&amp;DYN_ARGS=TRUE&amp;DOC_NAME=FAT:FQL_AUDITING_CLIENT_TEMPLATE.FAT&amp;display_string=Audit&amp;VAR:KEY=HGXQBGDUJS&amp;VAR:QUERY=RkZfRUJJVERBX09QRVIoQU5OLDAsLTVBWSk=&amp;WINDOW=FIRST_POPUP&amp;HEIGHT=450&amp;WIDTH=450&amp;START_MA","XIMIZED=FALSE&amp;VAR:CALENDAR=US&amp;VAR:SYMBOL=236197&amp;VAR:INDEX=0"}</definedName>
    <definedName name="_35_0_S" hidden="1">#REF!</definedName>
    <definedName name="_3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209"}</definedName>
    <definedName name="_3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209"}</definedName>
    <definedName name="_35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101"}</definedName>
    <definedName name="_35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101"}</definedName>
    <definedName name="_35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100"}</definedName>
    <definedName name="_35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100"}</definedName>
    <definedName name="_35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99"}</definedName>
    <definedName name="_35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99"}</definedName>
    <definedName name="_35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98"}</definedName>
    <definedName name="_35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98"}</definedName>
    <definedName name="_35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97"}</definedName>
    <definedName name="_35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97"}</definedName>
    <definedName name="_35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96"}</definedName>
    <definedName name="_35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96"}</definedName>
    <definedName name="_35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95"}</definedName>
    <definedName name="_35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95"}</definedName>
    <definedName name="_35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94"}</definedName>
    <definedName name="_35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94"}</definedName>
    <definedName name="_35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93"}</definedName>
    <definedName name="_35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93"}</definedName>
    <definedName name="_35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92"}</definedName>
    <definedName name="_35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92"}</definedName>
    <definedName name="_3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208"}</definedName>
    <definedName name="_3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208"}</definedName>
    <definedName name="_35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91"}</definedName>
    <definedName name="_35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91"}</definedName>
    <definedName name="_35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90"}</definedName>
    <definedName name="_35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90"}</definedName>
    <definedName name="_35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89"}</definedName>
    <definedName name="_35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89"}</definedName>
    <definedName name="_35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88"}</definedName>
    <definedName name="_35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88"}</definedName>
    <definedName name="_35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87"}</definedName>
    <definedName name="_35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87"}</definedName>
    <definedName name="_35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86"}</definedName>
    <definedName name="_35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86"}</definedName>
    <definedName name="_35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85"}</definedName>
    <definedName name="_35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85"}</definedName>
    <definedName name="_35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84"}</definedName>
    <definedName name="_35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84"}</definedName>
    <definedName name="_35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83"}</definedName>
    <definedName name="_35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83"}</definedName>
    <definedName name="_35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82"}</definedName>
    <definedName name="_35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82"}</definedName>
    <definedName name="_3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207"}</definedName>
    <definedName name="_3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207"}</definedName>
    <definedName name="_35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81"}</definedName>
    <definedName name="_35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81"}</definedName>
    <definedName name="_35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80"}</definedName>
    <definedName name="_35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80"}</definedName>
    <definedName name="_35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79"}</definedName>
    <definedName name="_35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79"}</definedName>
    <definedName name="_35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78"}</definedName>
    <definedName name="_35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78"}</definedName>
    <definedName name="_35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77"}</definedName>
    <definedName name="_35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77"}</definedName>
    <definedName name="_35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76"}</definedName>
    <definedName name="_35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76"}</definedName>
    <definedName name="_35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75"}</definedName>
    <definedName name="_35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75"}</definedName>
    <definedName name="_35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74"}</definedName>
    <definedName name="_35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74"}</definedName>
    <definedName name="_35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73"}</definedName>
    <definedName name="_35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73"}</definedName>
    <definedName name="_35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72"}</definedName>
    <definedName name="_35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72"}</definedName>
    <definedName name="_3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206"}</definedName>
    <definedName name="_3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206"}</definedName>
    <definedName name="_35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71"}</definedName>
    <definedName name="_35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71"}</definedName>
    <definedName name="_35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70"}</definedName>
    <definedName name="_35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70"}</definedName>
    <definedName name="_35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69"}</definedName>
    <definedName name="_35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69"}</definedName>
    <definedName name="_35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68"}</definedName>
    <definedName name="_35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68"}</definedName>
    <definedName name="_35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67"}</definedName>
    <definedName name="_35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67"}</definedName>
    <definedName name="_35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66"}</definedName>
    <definedName name="_35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66"}</definedName>
    <definedName name="_35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65"}</definedName>
    <definedName name="_35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65"}</definedName>
    <definedName name="_35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64"}</definedName>
    <definedName name="_35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64"}</definedName>
    <definedName name="_35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63"}</definedName>
    <definedName name="_35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63"}</definedName>
    <definedName name="_35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62"}</definedName>
    <definedName name="_35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62"}</definedName>
    <definedName name="_3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205"}</definedName>
    <definedName name="_3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205"}</definedName>
    <definedName name="_35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61"}</definedName>
    <definedName name="_35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61"}</definedName>
    <definedName name="_3541__FDSAUDITLINK__" localSheetId="8" hidden="1">{"fdsup://directions/FAT Viewer?action=UPDATE&amp;creator=factset&amp;DYN_ARGS=TRUE&amp;DOC_NAME=FAT:FQL_AUDITING_CLIENT_TEMPLATE.FAT&amp;display_string=Audit&amp;VAR:KEY=GNOZGZSTCH&amp;VAR:QUERY=RkZfRU5UUlBSX1ZBTF9EQUlMWSgtMkFZLDQxMTcyLEQsLCwnRElMJyk=&amp;WINDOW=FIRST_POPUP&amp;HEIGHT=45","0&amp;WIDTH=450&amp;START_MAXIMIZED=FALSE&amp;VAR:CALENDAR=US&amp;VAR:SYMBOL=B1FRH8&amp;VAR:INDEX=507"}</definedName>
    <definedName name="_3541__FDSAUDITLINK__" hidden="1">{"fdsup://directions/FAT Viewer?action=UPDATE&amp;creator=factset&amp;DYN_ARGS=TRUE&amp;DOC_NAME=FAT:FQL_AUDITING_CLIENT_TEMPLATE.FAT&amp;display_string=Audit&amp;VAR:KEY=GNOZGZSTCH&amp;VAR:QUERY=RkZfRU5UUlBSX1ZBTF9EQUlMWSgtMkFZLDQxMTcyLEQsLCwnRElMJyk=&amp;WINDOW=FIRST_POPUP&amp;HEIGHT=45","0&amp;WIDTH=450&amp;START_MAXIMIZED=FALSE&amp;VAR:CALENDAR=US&amp;VAR:SYMBOL=B1FRH8&amp;VAR:INDEX=507"}</definedName>
    <definedName name="_35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59"}</definedName>
    <definedName name="_35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59"}</definedName>
    <definedName name="_35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58"}</definedName>
    <definedName name="_35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58"}</definedName>
    <definedName name="_35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57"}</definedName>
    <definedName name="_35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57"}</definedName>
    <definedName name="_35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56"}</definedName>
    <definedName name="_35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56"}</definedName>
    <definedName name="_35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55"}</definedName>
    <definedName name="_35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55"}</definedName>
    <definedName name="_35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54"}</definedName>
    <definedName name="_35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54"}</definedName>
    <definedName name="_35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53"}</definedName>
    <definedName name="_35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53"}</definedName>
    <definedName name="_35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52"}</definedName>
    <definedName name="_35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52"}</definedName>
    <definedName name="_3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204"}</definedName>
    <definedName name="_3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204"}</definedName>
    <definedName name="_35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51"}</definedName>
    <definedName name="_35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51"}</definedName>
    <definedName name="_35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"}</definedName>
    <definedName name="_35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"}</definedName>
    <definedName name="_35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"}</definedName>
    <definedName name="_35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"}</definedName>
    <definedName name="_35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"}</definedName>
    <definedName name="_35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"}</definedName>
    <definedName name="_35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"}</definedName>
    <definedName name="_35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"}</definedName>
    <definedName name="_35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"}</definedName>
    <definedName name="_35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"}</definedName>
    <definedName name="_35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"}</definedName>
    <definedName name="_35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"}</definedName>
    <definedName name="_35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"}</definedName>
    <definedName name="_35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"}</definedName>
    <definedName name="_35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"}</definedName>
    <definedName name="_35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"}</definedName>
    <definedName name="_35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"}</definedName>
    <definedName name="_35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"}</definedName>
    <definedName name="_3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203"}</definedName>
    <definedName name="_3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203"}</definedName>
    <definedName name="_35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"}</definedName>
    <definedName name="_35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"}</definedName>
    <definedName name="_35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"}</definedName>
    <definedName name="_35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"}</definedName>
    <definedName name="_35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"}</definedName>
    <definedName name="_35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"}</definedName>
    <definedName name="_35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"}</definedName>
    <definedName name="_35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"}</definedName>
    <definedName name="_35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"}</definedName>
    <definedName name="_35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"}</definedName>
    <definedName name="_35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"}</definedName>
    <definedName name="_35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"}</definedName>
    <definedName name="_35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"}</definedName>
    <definedName name="_35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"}</definedName>
    <definedName name="_35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"}</definedName>
    <definedName name="_35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"}</definedName>
    <definedName name="_35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"}</definedName>
    <definedName name="_35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"}</definedName>
    <definedName name="_35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"}</definedName>
    <definedName name="_35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"}</definedName>
    <definedName name="_3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202"}</definedName>
    <definedName name="_3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202"}</definedName>
    <definedName name="_35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"}</definedName>
    <definedName name="_35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"}</definedName>
    <definedName name="_35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"}</definedName>
    <definedName name="_35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"}</definedName>
    <definedName name="_35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"}</definedName>
    <definedName name="_35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"}</definedName>
    <definedName name="_35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"}</definedName>
    <definedName name="_35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"}</definedName>
    <definedName name="_35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"}</definedName>
    <definedName name="_35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"}</definedName>
    <definedName name="_35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"}</definedName>
    <definedName name="_35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"}</definedName>
    <definedName name="_35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"}</definedName>
    <definedName name="_35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"}</definedName>
    <definedName name="_35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"}</definedName>
    <definedName name="_35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"}</definedName>
    <definedName name="_35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"}</definedName>
    <definedName name="_35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"}</definedName>
    <definedName name="_35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"}</definedName>
    <definedName name="_35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"}</definedName>
    <definedName name="_3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201"}</definedName>
    <definedName name="_3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201"}</definedName>
    <definedName name="_35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"}</definedName>
    <definedName name="_35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"}</definedName>
    <definedName name="_35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"}</definedName>
    <definedName name="_35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"}</definedName>
    <definedName name="_35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"}</definedName>
    <definedName name="_35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"}</definedName>
    <definedName name="_35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"}</definedName>
    <definedName name="_35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"}</definedName>
    <definedName name="_35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"}</definedName>
    <definedName name="_35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"}</definedName>
    <definedName name="_35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"}</definedName>
    <definedName name="_35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"}</definedName>
    <definedName name="_35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"}</definedName>
    <definedName name="_35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"}</definedName>
    <definedName name="_35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"}</definedName>
    <definedName name="_35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"}</definedName>
    <definedName name="_35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"}</definedName>
    <definedName name="_35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"}</definedName>
    <definedName name="_35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"}</definedName>
    <definedName name="_35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"}</definedName>
    <definedName name="_3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200"}</definedName>
    <definedName name="_3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200"}</definedName>
    <definedName name="_35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"}</definedName>
    <definedName name="_35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"}</definedName>
    <definedName name="_35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"}</definedName>
    <definedName name="_35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"}</definedName>
    <definedName name="_35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"}</definedName>
    <definedName name="_35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"}</definedName>
    <definedName name="_35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"}</definedName>
    <definedName name="_35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"}</definedName>
    <definedName name="_35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"}</definedName>
    <definedName name="_35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"}</definedName>
    <definedName name="_35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"}</definedName>
    <definedName name="_35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"}</definedName>
    <definedName name="_35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"}</definedName>
    <definedName name="_35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"}</definedName>
    <definedName name="_35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"}</definedName>
    <definedName name="_35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"}</definedName>
    <definedName name="_35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"}</definedName>
    <definedName name="_35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"}</definedName>
    <definedName name="_35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"}</definedName>
    <definedName name="_35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"}</definedName>
    <definedName name="_36___0_S" hidden="1">#REF!</definedName>
    <definedName name="_36___123Graph_BCHART_11" hidden="1">#REF!</definedName>
    <definedName name="_36___123Graph_BCHART_12" hidden="1">#REF!</definedName>
    <definedName name="_36___123Graph_BCHART_13" hidden="1">#REF!</definedName>
    <definedName name="_36___123Graph_BCHART_15" hidden="1">#REF!</definedName>
    <definedName name="_36__123Graph_BCHART_13" hidden="1">#REF!</definedName>
    <definedName name="_36__123Graph_BCHART_15" hidden="1">#REF!</definedName>
    <definedName name="_36__123Graph_BCHART_16" hidden="1">#REF!</definedName>
    <definedName name="_36__123Graph_BCHART_17" hidden="1">#REF!</definedName>
    <definedName name="_36__123Graph_CCHART_11" hidden="1">#REF!</definedName>
    <definedName name="_36__FDSAUDITLINK__" localSheetId="8" hidden="1">{"fdsup://Directions/FactSet Auditing Viewer?action=AUDIT_VALUE&amp;DB=129&amp;ID1=B23GH5&amp;VALUEID=01001&amp;SDATE=2010&amp;PERIODTYPE=ANN_STD&amp;SCFT=3&amp;window=popup_no_bar&amp;width=385&amp;height=120&amp;START_MAXIMIZED=FALSE&amp;creator=factset&amp;display_string=Audit"}</definedName>
    <definedName name="_36__FDSAUDITLINK__" hidden="1">{"fdsup://Directions/FactSet Auditing Viewer?action=AUDIT_VALUE&amp;DB=129&amp;ID1=B23GH5&amp;VALUEID=01001&amp;SDATE=2010&amp;PERIODTYPE=ANN_STD&amp;SCFT=3&amp;window=popup_no_bar&amp;width=385&amp;height=120&amp;START_MAXIMIZED=FALSE&amp;creator=factset&amp;display_string=Audit"}</definedName>
    <definedName name="_3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199"}</definedName>
    <definedName name="_3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199"}</definedName>
    <definedName name="_36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"}</definedName>
    <definedName name="_36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"}</definedName>
    <definedName name="_36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0"}</definedName>
    <definedName name="_36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0"}</definedName>
    <definedName name="_36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506"}</definedName>
    <definedName name="_36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506"}</definedName>
    <definedName name="_36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505"}</definedName>
    <definedName name="_36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505"}</definedName>
    <definedName name="_36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504"}</definedName>
    <definedName name="_36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504"}</definedName>
    <definedName name="_36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503"}</definedName>
    <definedName name="_36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503"}</definedName>
    <definedName name="_36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502"}</definedName>
    <definedName name="_36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502"}</definedName>
    <definedName name="_36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501"}</definedName>
    <definedName name="_36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501"}</definedName>
    <definedName name="_36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500"}</definedName>
    <definedName name="_36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500"}</definedName>
    <definedName name="_36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499"}</definedName>
    <definedName name="_36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499"}</definedName>
    <definedName name="_3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198"}</definedName>
    <definedName name="_3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198"}</definedName>
    <definedName name="_36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498"}</definedName>
    <definedName name="_36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498"}</definedName>
    <definedName name="_36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497"}</definedName>
    <definedName name="_36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497"}</definedName>
    <definedName name="_36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496"}</definedName>
    <definedName name="_36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496"}</definedName>
    <definedName name="_36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495"}</definedName>
    <definedName name="_36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495"}</definedName>
    <definedName name="_36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494"}</definedName>
    <definedName name="_36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494"}</definedName>
    <definedName name="_36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493"}</definedName>
    <definedName name="_36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493"}</definedName>
    <definedName name="_36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492"}</definedName>
    <definedName name="_36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492"}</definedName>
    <definedName name="_36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491"}</definedName>
    <definedName name="_36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491"}</definedName>
    <definedName name="_36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490"}</definedName>
    <definedName name="_36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490"}</definedName>
    <definedName name="_36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489"}</definedName>
    <definedName name="_36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489"}</definedName>
    <definedName name="_3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197"}</definedName>
    <definedName name="_3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197"}</definedName>
    <definedName name="_36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488"}</definedName>
    <definedName name="_36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488"}</definedName>
    <definedName name="_36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487"}</definedName>
    <definedName name="_36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487"}</definedName>
    <definedName name="_36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486"}</definedName>
    <definedName name="_36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486"}</definedName>
    <definedName name="_36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485"}</definedName>
    <definedName name="_36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485"}</definedName>
    <definedName name="_36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484"}</definedName>
    <definedName name="_36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484"}</definedName>
    <definedName name="_36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483"}</definedName>
    <definedName name="_36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483"}</definedName>
    <definedName name="_36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482"}</definedName>
    <definedName name="_36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482"}</definedName>
    <definedName name="_36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481"}</definedName>
    <definedName name="_36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481"}</definedName>
    <definedName name="_36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480"}</definedName>
    <definedName name="_36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480"}</definedName>
    <definedName name="_36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479"}</definedName>
    <definedName name="_36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479"}</definedName>
    <definedName name="_3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196"}</definedName>
    <definedName name="_3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196"}</definedName>
    <definedName name="_36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478"}</definedName>
    <definedName name="_36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478"}</definedName>
    <definedName name="_36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477"}</definedName>
    <definedName name="_36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477"}</definedName>
    <definedName name="_36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476"}</definedName>
    <definedName name="_36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476"}</definedName>
    <definedName name="_36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475"}</definedName>
    <definedName name="_36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475"}</definedName>
    <definedName name="_36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474"}</definedName>
    <definedName name="_36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474"}</definedName>
    <definedName name="_36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473"}</definedName>
    <definedName name="_36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473"}</definedName>
    <definedName name="_36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472"}</definedName>
    <definedName name="_36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472"}</definedName>
    <definedName name="_36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471"}</definedName>
    <definedName name="_36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471"}</definedName>
    <definedName name="_36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470"}</definedName>
    <definedName name="_36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470"}</definedName>
    <definedName name="_36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469"}</definedName>
    <definedName name="_36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469"}</definedName>
    <definedName name="_3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195"}</definedName>
    <definedName name="_3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195"}</definedName>
    <definedName name="_36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468"}</definedName>
    <definedName name="_36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468"}</definedName>
    <definedName name="_36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467"}</definedName>
    <definedName name="_36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467"}</definedName>
    <definedName name="_36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466"}</definedName>
    <definedName name="_36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466"}</definedName>
    <definedName name="_36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465"}</definedName>
    <definedName name="_36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465"}</definedName>
    <definedName name="_36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464"}</definedName>
    <definedName name="_36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464"}</definedName>
    <definedName name="_36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463"}</definedName>
    <definedName name="_36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463"}</definedName>
    <definedName name="_36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462"}</definedName>
    <definedName name="_36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462"}</definedName>
    <definedName name="_36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461"}</definedName>
    <definedName name="_36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461"}</definedName>
    <definedName name="_36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460"}</definedName>
    <definedName name="_36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460"}</definedName>
    <definedName name="_36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459"}</definedName>
    <definedName name="_36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459"}</definedName>
    <definedName name="_3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194"}</definedName>
    <definedName name="_3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194"}</definedName>
    <definedName name="_36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458"}</definedName>
    <definedName name="_36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458"}</definedName>
    <definedName name="_36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457"}</definedName>
    <definedName name="_36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457"}</definedName>
    <definedName name="_36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456"}</definedName>
    <definedName name="_36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456"}</definedName>
    <definedName name="_36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455"}</definedName>
    <definedName name="_36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455"}</definedName>
    <definedName name="_36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454"}</definedName>
    <definedName name="_36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454"}</definedName>
    <definedName name="_36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453"}</definedName>
    <definedName name="_36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453"}</definedName>
    <definedName name="_36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452"}</definedName>
    <definedName name="_36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452"}</definedName>
    <definedName name="_36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451"}</definedName>
    <definedName name="_36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451"}</definedName>
    <definedName name="_36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450"}</definedName>
    <definedName name="_36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450"}</definedName>
    <definedName name="_36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449"}</definedName>
    <definedName name="_36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449"}</definedName>
    <definedName name="_3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193"}</definedName>
    <definedName name="_3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193"}</definedName>
    <definedName name="_36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448"}</definedName>
    <definedName name="_36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448"}</definedName>
    <definedName name="_36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447"}</definedName>
    <definedName name="_36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447"}</definedName>
    <definedName name="_36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446"}</definedName>
    <definedName name="_36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446"}</definedName>
    <definedName name="_36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445"}</definedName>
    <definedName name="_36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445"}</definedName>
    <definedName name="_36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444"}</definedName>
    <definedName name="_36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444"}</definedName>
    <definedName name="_36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443"}</definedName>
    <definedName name="_36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443"}</definedName>
    <definedName name="_36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442"}</definedName>
    <definedName name="_36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442"}</definedName>
    <definedName name="_36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441"}</definedName>
    <definedName name="_36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441"}</definedName>
    <definedName name="_36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440"}</definedName>
    <definedName name="_36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440"}</definedName>
    <definedName name="_36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439"}</definedName>
    <definedName name="_36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439"}</definedName>
    <definedName name="_3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192"}</definedName>
    <definedName name="_3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192"}</definedName>
    <definedName name="_36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438"}</definedName>
    <definedName name="_36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438"}</definedName>
    <definedName name="_36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437"}</definedName>
    <definedName name="_36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437"}</definedName>
    <definedName name="_36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436"}</definedName>
    <definedName name="_36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436"}</definedName>
    <definedName name="_36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435"}</definedName>
    <definedName name="_36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435"}</definedName>
    <definedName name="_36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434"}</definedName>
    <definedName name="_36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434"}</definedName>
    <definedName name="_36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433"}</definedName>
    <definedName name="_36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433"}</definedName>
    <definedName name="_36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432"}</definedName>
    <definedName name="_36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432"}</definedName>
    <definedName name="_36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431"}</definedName>
    <definedName name="_36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431"}</definedName>
    <definedName name="_36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430"}</definedName>
    <definedName name="_36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430"}</definedName>
    <definedName name="_36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429"}</definedName>
    <definedName name="_36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429"}</definedName>
    <definedName name="_3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191"}</definedName>
    <definedName name="_3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191"}</definedName>
    <definedName name="_36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428"}</definedName>
    <definedName name="_36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428"}</definedName>
    <definedName name="_36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427"}</definedName>
    <definedName name="_36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427"}</definedName>
    <definedName name="_36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426"}</definedName>
    <definedName name="_36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426"}</definedName>
    <definedName name="_36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425"}</definedName>
    <definedName name="_36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425"}</definedName>
    <definedName name="_36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424"}</definedName>
    <definedName name="_36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424"}</definedName>
    <definedName name="_36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423"}</definedName>
    <definedName name="_36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423"}</definedName>
    <definedName name="_36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422"}</definedName>
    <definedName name="_36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422"}</definedName>
    <definedName name="_36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421"}</definedName>
    <definedName name="_36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421"}</definedName>
    <definedName name="_36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420"}</definedName>
    <definedName name="_36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420"}</definedName>
    <definedName name="_36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419"}</definedName>
    <definedName name="_36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419"}</definedName>
    <definedName name="_3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190"}</definedName>
    <definedName name="_3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190"}</definedName>
    <definedName name="_36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418"}</definedName>
    <definedName name="_36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418"}</definedName>
    <definedName name="_36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417"}</definedName>
    <definedName name="_36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417"}</definedName>
    <definedName name="_36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416"}</definedName>
    <definedName name="_36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416"}</definedName>
    <definedName name="_36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415"}</definedName>
    <definedName name="_36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415"}</definedName>
    <definedName name="_36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414"}</definedName>
    <definedName name="_36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414"}</definedName>
    <definedName name="_36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413"}</definedName>
    <definedName name="_36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413"}</definedName>
    <definedName name="_36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412"}</definedName>
    <definedName name="_36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412"}</definedName>
    <definedName name="_36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411"}</definedName>
    <definedName name="_36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411"}</definedName>
    <definedName name="_36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410"}</definedName>
    <definedName name="_36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410"}</definedName>
    <definedName name="_36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409"}</definedName>
    <definedName name="_36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409"}</definedName>
    <definedName name="_37___123Graph_BCHART_12" hidden="1">#REF!</definedName>
    <definedName name="_37___123Graph_BCHART_13" hidden="1">#REF!</definedName>
    <definedName name="_37___123Graph_BCHART_14" hidden="1">#REF!</definedName>
    <definedName name="_37___123Graph_BCHART_16" hidden="1">#REF!</definedName>
    <definedName name="_37__123Graph_BCHART_14" hidden="1">#REF!</definedName>
    <definedName name="_37__123Graph_BCHART_16" hidden="1">#REF!</definedName>
    <definedName name="_37__123Graph_BCHART_17" hidden="1">#REF!</definedName>
    <definedName name="_37__123Graph_BCHART_18" hidden="1">#REF!</definedName>
    <definedName name="_37__123Graph_CCHART_12" hidden="1">#REF!</definedName>
    <definedName name="_37__FDSAUDITLINK__" localSheetId="8" hidden="1">{"fdsup://Directions/FactSet Auditing Viewer?action=AUDIT_VALUE&amp;DB=129&amp;ID1=B1YWHR&amp;VALUEID=01001&amp;SDATE=2009&amp;PERIODTYPE=ANN_STD&amp;SCFT=3&amp;window=popup_no_bar&amp;width=385&amp;height=120&amp;START_MAXIMIZED=FALSE&amp;creator=factset&amp;display_string=Audit"}</definedName>
    <definedName name="_37__FDSAUDITLINK__" hidden="1">{"fdsup://Directions/FactSet Auditing Viewer?action=AUDIT_VALUE&amp;DB=129&amp;ID1=B1YWHR&amp;VALUEID=01001&amp;SDATE=2009&amp;PERIODTYPE=ANN_STD&amp;SCFT=3&amp;window=popup_no_bar&amp;width=385&amp;height=120&amp;START_MAXIMIZED=FALSE&amp;creator=factset&amp;display_string=Audit"}</definedName>
    <definedName name="_3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189"}</definedName>
    <definedName name="_3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189"}</definedName>
    <definedName name="_37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408"}</definedName>
    <definedName name="_37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408"}</definedName>
    <definedName name="_37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407"}</definedName>
    <definedName name="_37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407"}</definedName>
    <definedName name="_37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406"}</definedName>
    <definedName name="_37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406"}</definedName>
    <definedName name="_37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405"}</definedName>
    <definedName name="_37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405"}</definedName>
    <definedName name="_37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404"}</definedName>
    <definedName name="_37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404"}</definedName>
    <definedName name="_37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403"}</definedName>
    <definedName name="_37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403"}</definedName>
    <definedName name="_37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402"}</definedName>
    <definedName name="_37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402"}</definedName>
    <definedName name="_37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401"}</definedName>
    <definedName name="_37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401"}</definedName>
    <definedName name="_37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400"}</definedName>
    <definedName name="_37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400"}</definedName>
    <definedName name="_37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399"}</definedName>
    <definedName name="_37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399"}</definedName>
    <definedName name="_3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188"}</definedName>
    <definedName name="_3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188"}</definedName>
    <definedName name="_37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398"}</definedName>
    <definedName name="_37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398"}</definedName>
    <definedName name="_37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397"}</definedName>
    <definedName name="_37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397"}</definedName>
    <definedName name="_37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396"}</definedName>
    <definedName name="_37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396"}</definedName>
    <definedName name="_37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395"}</definedName>
    <definedName name="_37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395"}</definedName>
    <definedName name="_37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394"}</definedName>
    <definedName name="_37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394"}</definedName>
    <definedName name="_37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393"}</definedName>
    <definedName name="_37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393"}</definedName>
    <definedName name="_37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392"}</definedName>
    <definedName name="_37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392"}</definedName>
    <definedName name="_37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391"}</definedName>
    <definedName name="_37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391"}</definedName>
    <definedName name="_37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390"}</definedName>
    <definedName name="_37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390"}</definedName>
    <definedName name="_37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389"}</definedName>
    <definedName name="_37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389"}</definedName>
    <definedName name="_3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187"}</definedName>
    <definedName name="_3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187"}</definedName>
    <definedName name="_37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388"}</definedName>
    <definedName name="_37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388"}</definedName>
    <definedName name="_37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387"}</definedName>
    <definedName name="_37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387"}</definedName>
    <definedName name="_37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386"}</definedName>
    <definedName name="_37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386"}</definedName>
    <definedName name="_37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385"}</definedName>
    <definedName name="_37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385"}</definedName>
    <definedName name="_37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384"}</definedName>
    <definedName name="_37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384"}</definedName>
    <definedName name="_37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383"}</definedName>
    <definedName name="_37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383"}</definedName>
    <definedName name="_37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382"}</definedName>
    <definedName name="_37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382"}</definedName>
    <definedName name="_37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381"}</definedName>
    <definedName name="_37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381"}</definedName>
    <definedName name="_37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380"}</definedName>
    <definedName name="_37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380"}</definedName>
    <definedName name="_37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379"}</definedName>
    <definedName name="_37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379"}</definedName>
    <definedName name="_3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186"}</definedName>
    <definedName name="_3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186"}</definedName>
    <definedName name="_37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378"}</definedName>
    <definedName name="_37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378"}</definedName>
    <definedName name="_37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377"}</definedName>
    <definedName name="_37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377"}</definedName>
    <definedName name="_37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376"}</definedName>
    <definedName name="_37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376"}</definedName>
    <definedName name="_37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375"}</definedName>
    <definedName name="_37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375"}</definedName>
    <definedName name="_37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374"}</definedName>
    <definedName name="_37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374"}</definedName>
    <definedName name="_37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373"}</definedName>
    <definedName name="_37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373"}</definedName>
    <definedName name="_37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372"}</definedName>
    <definedName name="_37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372"}</definedName>
    <definedName name="_37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371"}</definedName>
    <definedName name="_37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371"}</definedName>
    <definedName name="_37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370"}</definedName>
    <definedName name="_37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370"}</definedName>
    <definedName name="_37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369"}</definedName>
    <definedName name="_37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369"}</definedName>
    <definedName name="_3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185"}</definedName>
    <definedName name="_3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185"}</definedName>
    <definedName name="_37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368"}</definedName>
    <definedName name="_37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368"}</definedName>
    <definedName name="_37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367"}</definedName>
    <definedName name="_37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367"}</definedName>
    <definedName name="_37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366"}</definedName>
    <definedName name="_37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366"}</definedName>
    <definedName name="_37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365"}</definedName>
    <definedName name="_37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365"}</definedName>
    <definedName name="_37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364"}</definedName>
    <definedName name="_37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364"}</definedName>
    <definedName name="_37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363"}</definedName>
    <definedName name="_37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363"}</definedName>
    <definedName name="_37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362"}</definedName>
    <definedName name="_37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362"}</definedName>
    <definedName name="_37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361"}</definedName>
    <definedName name="_37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361"}</definedName>
    <definedName name="_37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360"}</definedName>
    <definedName name="_37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360"}</definedName>
    <definedName name="_37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359"}</definedName>
    <definedName name="_37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359"}</definedName>
    <definedName name="_3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184"}</definedName>
    <definedName name="_3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184"}</definedName>
    <definedName name="_37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358"}</definedName>
    <definedName name="_37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358"}</definedName>
    <definedName name="_37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357"}</definedName>
    <definedName name="_37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357"}</definedName>
    <definedName name="_37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356"}</definedName>
    <definedName name="_37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356"}</definedName>
    <definedName name="_37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355"}</definedName>
    <definedName name="_37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355"}</definedName>
    <definedName name="_37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354"}</definedName>
    <definedName name="_37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354"}</definedName>
    <definedName name="_37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353"}</definedName>
    <definedName name="_37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353"}</definedName>
    <definedName name="_37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352"}</definedName>
    <definedName name="_37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352"}</definedName>
    <definedName name="_37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351"}</definedName>
    <definedName name="_37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351"}</definedName>
    <definedName name="_37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350"}</definedName>
    <definedName name="_37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350"}</definedName>
    <definedName name="_37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349"}</definedName>
    <definedName name="_37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349"}</definedName>
    <definedName name="_3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183"}</definedName>
    <definedName name="_3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183"}</definedName>
    <definedName name="_37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348"}</definedName>
    <definedName name="_37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348"}</definedName>
    <definedName name="_37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347"}</definedName>
    <definedName name="_37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347"}</definedName>
    <definedName name="_37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346"}</definedName>
    <definedName name="_37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346"}</definedName>
    <definedName name="_37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345"}</definedName>
    <definedName name="_37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345"}</definedName>
    <definedName name="_37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344"}</definedName>
    <definedName name="_37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344"}</definedName>
    <definedName name="_37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343"}</definedName>
    <definedName name="_37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343"}</definedName>
    <definedName name="_37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342"}</definedName>
    <definedName name="_37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342"}</definedName>
    <definedName name="_37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341"}</definedName>
    <definedName name="_37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341"}</definedName>
    <definedName name="_37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340"}</definedName>
    <definedName name="_37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340"}</definedName>
    <definedName name="_37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339"}</definedName>
    <definedName name="_37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339"}</definedName>
    <definedName name="_3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182"}</definedName>
    <definedName name="_3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182"}</definedName>
    <definedName name="_37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338"}</definedName>
    <definedName name="_37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338"}</definedName>
    <definedName name="_37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337"}</definedName>
    <definedName name="_37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337"}</definedName>
    <definedName name="_37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336"}</definedName>
    <definedName name="_37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336"}</definedName>
    <definedName name="_37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335"}</definedName>
    <definedName name="_37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335"}</definedName>
    <definedName name="_37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334"}</definedName>
    <definedName name="_37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334"}</definedName>
    <definedName name="_37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333"}</definedName>
    <definedName name="_37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333"}</definedName>
    <definedName name="_37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332"}</definedName>
    <definedName name="_37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332"}</definedName>
    <definedName name="_37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331"}</definedName>
    <definedName name="_37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331"}</definedName>
    <definedName name="_37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330"}</definedName>
    <definedName name="_37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330"}</definedName>
    <definedName name="_37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329"}</definedName>
    <definedName name="_37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329"}</definedName>
    <definedName name="_3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181"}</definedName>
    <definedName name="_3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181"}</definedName>
    <definedName name="_37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328"}</definedName>
    <definedName name="_37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328"}</definedName>
    <definedName name="_37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327"}</definedName>
    <definedName name="_37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327"}</definedName>
    <definedName name="_37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326"}</definedName>
    <definedName name="_37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326"}</definedName>
    <definedName name="_37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325"}</definedName>
    <definedName name="_37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325"}</definedName>
    <definedName name="_37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324"}</definedName>
    <definedName name="_37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324"}</definedName>
    <definedName name="_37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323"}</definedName>
    <definedName name="_37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323"}</definedName>
    <definedName name="_37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322"}</definedName>
    <definedName name="_37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322"}</definedName>
    <definedName name="_37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321"}</definedName>
    <definedName name="_37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321"}</definedName>
    <definedName name="_37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320"}</definedName>
    <definedName name="_37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320"}</definedName>
    <definedName name="_37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319"}</definedName>
    <definedName name="_37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319"}</definedName>
    <definedName name="_3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180"}</definedName>
    <definedName name="_3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180"}</definedName>
    <definedName name="_37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318"}</definedName>
    <definedName name="_37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318"}</definedName>
    <definedName name="_37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317"}</definedName>
    <definedName name="_37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317"}</definedName>
    <definedName name="_37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316"}</definedName>
    <definedName name="_37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316"}</definedName>
    <definedName name="_37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315"}</definedName>
    <definedName name="_37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315"}</definedName>
    <definedName name="_37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314"}</definedName>
    <definedName name="_37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314"}</definedName>
    <definedName name="_37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313"}</definedName>
    <definedName name="_37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313"}</definedName>
    <definedName name="_37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312"}</definedName>
    <definedName name="_37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312"}</definedName>
    <definedName name="_37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311"}</definedName>
    <definedName name="_37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311"}</definedName>
    <definedName name="_37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310"}</definedName>
    <definedName name="_37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310"}</definedName>
    <definedName name="_37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309"}</definedName>
    <definedName name="_37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309"}</definedName>
    <definedName name="_38___123Graph_BCHART_13" hidden="1">#REF!</definedName>
    <definedName name="_38___123Graph_BCHART_14" hidden="1">#REF!</definedName>
    <definedName name="_38___123Graph_BCHART_15" hidden="1">#REF!</definedName>
    <definedName name="_38___123Graph_BCHART_17" hidden="1">#REF!</definedName>
    <definedName name="_38__123Graph_BCHART_15" hidden="1">#REF!</definedName>
    <definedName name="_38__123Graph_BCHART_17" hidden="1">#REF!</definedName>
    <definedName name="_38__123Graph_BCHART_18" hidden="1">#REF!</definedName>
    <definedName name="_38__123Graph_BCHART_2" hidden="1">#REF!</definedName>
    <definedName name="_38__123Graph_CCHART_13" hidden="1">#REF!</definedName>
    <definedName name="_38__123Graph_DGROWTH_REVS_A" hidden="1">#REF!</definedName>
    <definedName name="_38__FDSAUDITLINK__" localSheetId="8" hidden="1">{"fdsup://Directions/FactSet Auditing Viewer?action=AUDIT_VALUE&amp;DB=129&amp;ID1=B1YWHR&amp;VALUEID=01001&amp;SDATE=2010&amp;PERIODTYPE=ANN_STD&amp;SCFT=3&amp;window=popup_no_bar&amp;width=385&amp;height=120&amp;START_MAXIMIZED=FALSE&amp;creator=factset&amp;display_string=Audit"}</definedName>
    <definedName name="_38__FDSAUDITLINK__" hidden="1">{"fdsup://Directions/FactSet Auditing Viewer?action=AUDIT_VALUE&amp;DB=129&amp;ID1=B1YWHR&amp;VALUEID=01001&amp;SDATE=2010&amp;PERIODTYPE=ANN_STD&amp;SCFT=3&amp;window=popup_no_bar&amp;width=385&amp;height=120&amp;START_MAXIMIZED=FALSE&amp;creator=factset&amp;display_string=Audit"}</definedName>
    <definedName name="_3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179"}</definedName>
    <definedName name="_3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179"}</definedName>
    <definedName name="_38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308"}</definedName>
    <definedName name="_38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308"}</definedName>
    <definedName name="_38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307"}</definedName>
    <definedName name="_38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307"}</definedName>
    <definedName name="_38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306"}</definedName>
    <definedName name="_38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306"}</definedName>
    <definedName name="_38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305"}</definedName>
    <definedName name="_38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305"}</definedName>
    <definedName name="_38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304"}</definedName>
    <definedName name="_38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304"}</definedName>
    <definedName name="_38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303"}</definedName>
    <definedName name="_38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303"}</definedName>
    <definedName name="_38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302"}</definedName>
    <definedName name="_38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302"}</definedName>
    <definedName name="_38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301"}</definedName>
    <definedName name="_38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301"}</definedName>
    <definedName name="_38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300"}</definedName>
    <definedName name="_38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300"}</definedName>
    <definedName name="_38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299"}</definedName>
    <definedName name="_38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299"}</definedName>
    <definedName name="_3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178"}</definedName>
    <definedName name="_3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178"}</definedName>
    <definedName name="_38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298"}</definedName>
    <definedName name="_38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298"}</definedName>
    <definedName name="_38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297"}</definedName>
    <definedName name="_38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297"}</definedName>
    <definedName name="_38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296"}</definedName>
    <definedName name="_38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296"}</definedName>
    <definedName name="_38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295"}</definedName>
    <definedName name="_38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295"}</definedName>
    <definedName name="_38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294"}</definedName>
    <definedName name="_38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294"}</definedName>
    <definedName name="_38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293"}</definedName>
    <definedName name="_38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293"}</definedName>
    <definedName name="_38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292"}</definedName>
    <definedName name="_38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292"}</definedName>
    <definedName name="_38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291"}</definedName>
    <definedName name="_38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291"}</definedName>
    <definedName name="_38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290"}</definedName>
    <definedName name="_38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290"}</definedName>
    <definedName name="_38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289"}</definedName>
    <definedName name="_38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289"}</definedName>
    <definedName name="_3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177"}</definedName>
    <definedName name="_3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177"}</definedName>
    <definedName name="_38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288"}</definedName>
    <definedName name="_38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288"}</definedName>
    <definedName name="_38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287"}</definedName>
    <definedName name="_38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287"}</definedName>
    <definedName name="_38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286"}</definedName>
    <definedName name="_38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286"}</definedName>
    <definedName name="_38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285"}</definedName>
    <definedName name="_38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285"}</definedName>
    <definedName name="_38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284"}</definedName>
    <definedName name="_38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284"}</definedName>
    <definedName name="_38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283"}</definedName>
    <definedName name="_38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283"}</definedName>
    <definedName name="_38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282"}</definedName>
    <definedName name="_38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282"}</definedName>
    <definedName name="_38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281"}</definedName>
    <definedName name="_38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281"}</definedName>
    <definedName name="_38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280"}</definedName>
    <definedName name="_38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280"}</definedName>
    <definedName name="_38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279"}</definedName>
    <definedName name="_38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279"}</definedName>
    <definedName name="_3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176"}</definedName>
    <definedName name="_3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176"}</definedName>
    <definedName name="_38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278"}</definedName>
    <definedName name="_38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278"}</definedName>
    <definedName name="_38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277"}</definedName>
    <definedName name="_38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277"}</definedName>
    <definedName name="_38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276"}</definedName>
    <definedName name="_38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276"}</definedName>
    <definedName name="_38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275"}</definedName>
    <definedName name="_38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275"}</definedName>
    <definedName name="_38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274"}</definedName>
    <definedName name="_38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274"}</definedName>
    <definedName name="_38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273"}</definedName>
    <definedName name="_38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273"}</definedName>
    <definedName name="_38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272"}</definedName>
    <definedName name="_38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272"}</definedName>
    <definedName name="_38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271"}</definedName>
    <definedName name="_38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271"}</definedName>
    <definedName name="_38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270"}</definedName>
    <definedName name="_38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270"}</definedName>
    <definedName name="_38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269"}</definedName>
    <definedName name="_38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269"}</definedName>
    <definedName name="_3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175"}</definedName>
    <definedName name="_3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175"}</definedName>
    <definedName name="_38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268"}</definedName>
    <definedName name="_38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268"}</definedName>
    <definedName name="_38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267"}</definedName>
    <definedName name="_38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267"}</definedName>
    <definedName name="_38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266"}</definedName>
    <definedName name="_38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266"}</definedName>
    <definedName name="_38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265"}</definedName>
    <definedName name="_38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265"}</definedName>
    <definedName name="_38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264"}</definedName>
    <definedName name="_38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264"}</definedName>
    <definedName name="_38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263"}</definedName>
    <definedName name="_38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263"}</definedName>
    <definedName name="_38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262"}</definedName>
    <definedName name="_38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262"}</definedName>
    <definedName name="_38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261"}</definedName>
    <definedName name="_38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261"}</definedName>
    <definedName name="_38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260"}</definedName>
    <definedName name="_38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260"}</definedName>
    <definedName name="_38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259"}</definedName>
    <definedName name="_38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259"}</definedName>
    <definedName name="_3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174"}</definedName>
    <definedName name="_3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174"}</definedName>
    <definedName name="_38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258"}</definedName>
    <definedName name="_38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258"}</definedName>
    <definedName name="_38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257"}</definedName>
    <definedName name="_38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257"}</definedName>
    <definedName name="_38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256"}</definedName>
    <definedName name="_38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256"}</definedName>
    <definedName name="_38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255"}</definedName>
    <definedName name="_38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255"}</definedName>
    <definedName name="_38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254"}</definedName>
    <definedName name="_38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254"}</definedName>
    <definedName name="_38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253"}</definedName>
    <definedName name="_38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253"}</definedName>
    <definedName name="_38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252"}</definedName>
    <definedName name="_38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252"}</definedName>
    <definedName name="_38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251"}</definedName>
    <definedName name="_38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251"}</definedName>
    <definedName name="_38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250"}</definedName>
    <definedName name="_38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250"}</definedName>
    <definedName name="_38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249"}</definedName>
    <definedName name="_38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249"}</definedName>
    <definedName name="_3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173"}</definedName>
    <definedName name="_3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173"}</definedName>
    <definedName name="_38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248"}</definedName>
    <definedName name="_38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248"}</definedName>
    <definedName name="_38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247"}</definedName>
    <definedName name="_38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247"}</definedName>
    <definedName name="_38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246"}</definedName>
    <definedName name="_38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246"}</definedName>
    <definedName name="_38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245"}</definedName>
    <definedName name="_38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245"}</definedName>
    <definedName name="_38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244"}</definedName>
    <definedName name="_38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244"}</definedName>
    <definedName name="_38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243"}</definedName>
    <definedName name="_38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243"}</definedName>
    <definedName name="_38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242"}</definedName>
    <definedName name="_38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242"}</definedName>
    <definedName name="_38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241"}</definedName>
    <definedName name="_38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241"}</definedName>
    <definedName name="_38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240"}</definedName>
    <definedName name="_38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240"}</definedName>
    <definedName name="_38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239"}</definedName>
    <definedName name="_38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239"}</definedName>
    <definedName name="_3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172"}</definedName>
    <definedName name="_3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172"}</definedName>
    <definedName name="_38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238"}</definedName>
    <definedName name="_38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238"}</definedName>
    <definedName name="_38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237"}</definedName>
    <definedName name="_38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237"}</definedName>
    <definedName name="_38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236"}</definedName>
    <definedName name="_38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236"}</definedName>
    <definedName name="_38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235"}</definedName>
    <definedName name="_38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235"}</definedName>
    <definedName name="_38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234"}</definedName>
    <definedName name="_38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234"}</definedName>
    <definedName name="_38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233"}</definedName>
    <definedName name="_38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233"}</definedName>
    <definedName name="_38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232"}</definedName>
    <definedName name="_38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232"}</definedName>
    <definedName name="_38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231"}</definedName>
    <definedName name="_38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231"}</definedName>
    <definedName name="_38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230"}</definedName>
    <definedName name="_38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230"}</definedName>
    <definedName name="_38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229"}</definedName>
    <definedName name="_38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229"}</definedName>
    <definedName name="_3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171"}</definedName>
    <definedName name="_3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171"}</definedName>
    <definedName name="_38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228"}</definedName>
    <definedName name="_38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228"}</definedName>
    <definedName name="_38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227"}</definedName>
    <definedName name="_38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227"}</definedName>
    <definedName name="_38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226"}</definedName>
    <definedName name="_38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226"}</definedName>
    <definedName name="_38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225"}</definedName>
    <definedName name="_38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225"}</definedName>
    <definedName name="_38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224"}</definedName>
    <definedName name="_38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224"}</definedName>
    <definedName name="_38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223"}</definedName>
    <definedName name="_38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223"}</definedName>
    <definedName name="_38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222"}</definedName>
    <definedName name="_38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222"}</definedName>
    <definedName name="_38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221"}</definedName>
    <definedName name="_38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221"}</definedName>
    <definedName name="_38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220"}</definedName>
    <definedName name="_38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220"}</definedName>
    <definedName name="_38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219"}</definedName>
    <definedName name="_38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219"}</definedName>
    <definedName name="_3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170"}</definedName>
    <definedName name="_3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170"}</definedName>
    <definedName name="_38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218"}</definedName>
    <definedName name="_38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218"}</definedName>
    <definedName name="_38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217"}</definedName>
    <definedName name="_38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217"}</definedName>
    <definedName name="_38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216"}</definedName>
    <definedName name="_38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216"}</definedName>
    <definedName name="_38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215"}</definedName>
    <definedName name="_38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215"}</definedName>
    <definedName name="_38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214"}</definedName>
    <definedName name="_38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214"}</definedName>
    <definedName name="_38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213"}</definedName>
    <definedName name="_38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213"}</definedName>
    <definedName name="_38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212"}</definedName>
    <definedName name="_38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212"}</definedName>
    <definedName name="_38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211"}</definedName>
    <definedName name="_38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211"}</definedName>
    <definedName name="_38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210"}</definedName>
    <definedName name="_38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210"}</definedName>
    <definedName name="_38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209"}</definedName>
    <definedName name="_38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209"}</definedName>
    <definedName name="_39___123Graph_BCHART_14" hidden="1">#REF!</definedName>
    <definedName name="_39___123Graph_BCHART_15" hidden="1">#REF!</definedName>
    <definedName name="_39___123Graph_BCHART_16" hidden="1">#REF!</definedName>
    <definedName name="_39___123Graph_BCHART_18" hidden="1">#REF!</definedName>
    <definedName name="_39__123Graph_BCHART_16" hidden="1">#REF!</definedName>
    <definedName name="_39__123Graph_BCHART_18" hidden="1">#REF!</definedName>
    <definedName name="_39__123Graph_BCHART_2" hidden="1">#REF!</definedName>
    <definedName name="_39__123Graph_BCHART_22" hidden="1">#REF!</definedName>
    <definedName name="_39__123Graph_CCHART_14" hidden="1">#REF!</definedName>
    <definedName name="_39__FDSAUDITLINK__" localSheetId="8" hidden="1">{"fdsup://Directions/FactSet Auditing Viewer?action=AUDIT_VALUE&amp;DB=129&amp;ID1=B3NS1W&amp;VALUEID=01001&amp;SDATE=2008&amp;PERIODTYPE=ANN_STD&amp;SCFT=3&amp;window=popup_no_bar&amp;width=385&amp;height=120&amp;START_MAXIMIZED=FALSE&amp;creator=factset&amp;display_string=Audit"}</definedName>
    <definedName name="_39__FDSAUDITLINK__" hidden="1">{"fdsup://Directions/FactSet Auditing Viewer?action=AUDIT_VALUE&amp;DB=129&amp;ID1=B3NS1W&amp;VALUEID=01001&amp;SDATE=2008&amp;PERIODTYPE=ANN_STD&amp;SCFT=3&amp;window=popup_no_bar&amp;width=385&amp;height=120&amp;START_MAXIMIZED=FALSE&amp;creator=factset&amp;display_string=Audit"}</definedName>
    <definedName name="_3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169"}</definedName>
    <definedName name="_3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169"}</definedName>
    <definedName name="_39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208"}</definedName>
    <definedName name="_39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208"}</definedName>
    <definedName name="_39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207"}</definedName>
    <definedName name="_39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207"}</definedName>
    <definedName name="_39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206"}</definedName>
    <definedName name="_39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206"}</definedName>
    <definedName name="_39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205"}</definedName>
    <definedName name="_39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205"}</definedName>
    <definedName name="_39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204"}</definedName>
    <definedName name="_39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204"}</definedName>
    <definedName name="_39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203"}</definedName>
    <definedName name="_39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203"}</definedName>
    <definedName name="_39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202"}</definedName>
    <definedName name="_39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202"}</definedName>
    <definedName name="_39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201"}</definedName>
    <definedName name="_39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201"}</definedName>
    <definedName name="_39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200"}</definedName>
    <definedName name="_39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200"}</definedName>
    <definedName name="_39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199"}</definedName>
    <definedName name="_39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199"}</definedName>
    <definedName name="_3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168"}</definedName>
    <definedName name="_3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168"}</definedName>
    <definedName name="_39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198"}</definedName>
    <definedName name="_39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198"}</definedName>
    <definedName name="_39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197"}</definedName>
    <definedName name="_39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197"}</definedName>
    <definedName name="_39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196"}</definedName>
    <definedName name="_39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196"}</definedName>
    <definedName name="_39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195"}</definedName>
    <definedName name="_39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195"}</definedName>
    <definedName name="_39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194"}</definedName>
    <definedName name="_39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194"}</definedName>
    <definedName name="_39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193"}</definedName>
    <definedName name="_39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193"}</definedName>
    <definedName name="_39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192"}</definedName>
    <definedName name="_39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192"}</definedName>
    <definedName name="_39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191"}</definedName>
    <definedName name="_39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191"}</definedName>
    <definedName name="_39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190"}</definedName>
    <definedName name="_39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190"}</definedName>
    <definedName name="_39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189"}</definedName>
    <definedName name="_39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189"}</definedName>
    <definedName name="_3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167"}</definedName>
    <definedName name="_3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167"}</definedName>
    <definedName name="_39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188"}</definedName>
    <definedName name="_39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188"}</definedName>
    <definedName name="_39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187"}</definedName>
    <definedName name="_39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187"}</definedName>
    <definedName name="_39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186"}</definedName>
    <definedName name="_39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186"}</definedName>
    <definedName name="_39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185"}</definedName>
    <definedName name="_39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185"}</definedName>
    <definedName name="_39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184"}</definedName>
    <definedName name="_39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184"}</definedName>
    <definedName name="_39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183"}</definedName>
    <definedName name="_39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183"}</definedName>
    <definedName name="_39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182"}</definedName>
    <definedName name="_39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182"}</definedName>
    <definedName name="_39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181"}</definedName>
    <definedName name="_39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181"}</definedName>
    <definedName name="_39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180"}</definedName>
    <definedName name="_39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180"}</definedName>
    <definedName name="_39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179"}</definedName>
    <definedName name="_39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179"}</definedName>
    <definedName name="_3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166"}</definedName>
    <definedName name="_3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166"}</definedName>
    <definedName name="_39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178"}</definedName>
    <definedName name="_39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178"}</definedName>
    <definedName name="_39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177"}</definedName>
    <definedName name="_39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177"}</definedName>
    <definedName name="_39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176"}</definedName>
    <definedName name="_39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176"}</definedName>
    <definedName name="_39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175"}</definedName>
    <definedName name="_39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175"}</definedName>
    <definedName name="_39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174"}</definedName>
    <definedName name="_39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174"}</definedName>
    <definedName name="_39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173"}</definedName>
    <definedName name="_39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173"}</definedName>
    <definedName name="_39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172"}</definedName>
    <definedName name="_39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172"}</definedName>
    <definedName name="_39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171"}</definedName>
    <definedName name="_39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171"}</definedName>
    <definedName name="_39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170"}</definedName>
    <definedName name="_39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170"}</definedName>
    <definedName name="_39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169"}</definedName>
    <definedName name="_39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169"}</definedName>
    <definedName name="_3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165"}</definedName>
    <definedName name="_3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165"}</definedName>
    <definedName name="_39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168"}</definedName>
    <definedName name="_39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168"}</definedName>
    <definedName name="_39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167"}</definedName>
    <definedName name="_39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167"}</definedName>
    <definedName name="_39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166"}</definedName>
    <definedName name="_39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166"}</definedName>
    <definedName name="_39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165"}</definedName>
    <definedName name="_39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165"}</definedName>
    <definedName name="_39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164"}</definedName>
    <definedName name="_39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164"}</definedName>
    <definedName name="_39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163"}</definedName>
    <definedName name="_39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163"}</definedName>
    <definedName name="_39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162"}</definedName>
    <definedName name="_39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162"}</definedName>
    <definedName name="_39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161"}</definedName>
    <definedName name="_39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161"}</definedName>
    <definedName name="_39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160"}</definedName>
    <definedName name="_39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160"}</definedName>
    <definedName name="_39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159"}</definedName>
    <definedName name="_39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159"}</definedName>
    <definedName name="_3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164"}</definedName>
    <definedName name="_3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164"}</definedName>
    <definedName name="_39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158"}</definedName>
    <definedName name="_39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158"}</definedName>
    <definedName name="_39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157"}</definedName>
    <definedName name="_39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157"}</definedName>
    <definedName name="_39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156"}</definedName>
    <definedName name="_39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156"}</definedName>
    <definedName name="_39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155"}</definedName>
    <definedName name="_39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155"}</definedName>
    <definedName name="_39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154"}</definedName>
    <definedName name="_39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154"}</definedName>
    <definedName name="_39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153"}</definedName>
    <definedName name="_39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153"}</definedName>
    <definedName name="_39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152"}</definedName>
    <definedName name="_39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152"}</definedName>
    <definedName name="_39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151"}</definedName>
    <definedName name="_39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151"}</definedName>
    <definedName name="_39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150"}</definedName>
    <definedName name="_39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150"}</definedName>
    <definedName name="_39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149"}</definedName>
    <definedName name="_39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149"}</definedName>
    <definedName name="_3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163"}</definedName>
    <definedName name="_3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163"}</definedName>
    <definedName name="_39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148"}</definedName>
    <definedName name="_39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148"}</definedName>
    <definedName name="_39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147"}</definedName>
    <definedName name="_39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147"}</definedName>
    <definedName name="_39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146"}</definedName>
    <definedName name="_39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146"}</definedName>
    <definedName name="_39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145"}</definedName>
    <definedName name="_39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145"}</definedName>
    <definedName name="_39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144"}</definedName>
    <definedName name="_39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144"}</definedName>
    <definedName name="_39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143"}</definedName>
    <definedName name="_39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143"}</definedName>
    <definedName name="_39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142"}</definedName>
    <definedName name="_39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142"}</definedName>
    <definedName name="_39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141"}</definedName>
    <definedName name="_39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141"}</definedName>
    <definedName name="_39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140"}</definedName>
    <definedName name="_39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140"}</definedName>
    <definedName name="_39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139"}</definedName>
    <definedName name="_39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139"}</definedName>
    <definedName name="_3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162"}</definedName>
    <definedName name="_3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162"}</definedName>
    <definedName name="_39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138"}</definedName>
    <definedName name="_39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138"}</definedName>
    <definedName name="_39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137"}</definedName>
    <definedName name="_39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137"}</definedName>
    <definedName name="_39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136"}</definedName>
    <definedName name="_39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136"}</definedName>
    <definedName name="_39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135"}</definedName>
    <definedName name="_39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135"}</definedName>
    <definedName name="_39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134"}</definedName>
    <definedName name="_39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134"}</definedName>
    <definedName name="_39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133"}</definedName>
    <definedName name="_39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133"}</definedName>
    <definedName name="_39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132"}</definedName>
    <definedName name="_39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132"}</definedName>
    <definedName name="_39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131"}</definedName>
    <definedName name="_39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131"}</definedName>
    <definedName name="_39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130"}</definedName>
    <definedName name="_39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130"}</definedName>
    <definedName name="_39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129"}</definedName>
    <definedName name="_39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129"}</definedName>
    <definedName name="_3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161"}</definedName>
    <definedName name="_3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161"}</definedName>
    <definedName name="_39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128"}</definedName>
    <definedName name="_39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128"}</definedName>
    <definedName name="_39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127"}</definedName>
    <definedName name="_39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127"}</definedName>
    <definedName name="_39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126"}</definedName>
    <definedName name="_39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126"}</definedName>
    <definedName name="_39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125"}</definedName>
    <definedName name="_39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125"}</definedName>
    <definedName name="_39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124"}</definedName>
    <definedName name="_39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124"}</definedName>
    <definedName name="_39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123"}</definedName>
    <definedName name="_39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123"}</definedName>
    <definedName name="_39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122"}</definedName>
    <definedName name="_39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122"}</definedName>
    <definedName name="_39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121"}</definedName>
    <definedName name="_39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121"}</definedName>
    <definedName name="_39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120"}</definedName>
    <definedName name="_39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120"}</definedName>
    <definedName name="_39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119"}</definedName>
    <definedName name="_39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119"}</definedName>
    <definedName name="_3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160"}</definedName>
    <definedName name="_3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160"}</definedName>
    <definedName name="_39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118"}</definedName>
    <definedName name="_39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118"}</definedName>
    <definedName name="_39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117"}</definedName>
    <definedName name="_39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117"}</definedName>
    <definedName name="_39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116"}</definedName>
    <definedName name="_39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116"}</definedName>
    <definedName name="_39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115"}</definedName>
    <definedName name="_39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115"}</definedName>
    <definedName name="_39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114"}</definedName>
    <definedName name="_39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114"}</definedName>
    <definedName name="_39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113"}</definedName>
    <definedName name="_39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113"}</definedName>
    <definedName name="_39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112"}</definedName>
    <definedName name="_39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112"}</definedName>
    <definedName name="_39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111"}</definedName>
    <definedName name="_39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111"}</definedName>
    <definedName name="_39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110"}</definedName>
    <definedName name="_39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110"}</definedName>
    <definedName name="_39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109"}</definedName>
    <definedName name="_39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109"}</definedName>
    <definedName name="_3œ____123Grap" hidden="1">#REF!</definedName>
    <definedName name="_3S" hidden="1">#REF!</definedName>
    <definedName name="_4______________________0_S" hidden="1">#REF!</definedName>
    <definedName name="_4____123Graph_AChart_1B" hidden="1">#REF!</definedName>
    <definedName name="_4____123Graph_BChart_1B" hidden="1">#REF!</definedName>
    <definedName name="_4___0_S" hidden="1">#REF!</definedName>
    <definedName name="_4___123Graph_ACHART_10" hidden="1">#REF!</definedName>
    <definedName name="_4__123Graph_ACHART_10" hidden="1">#REF!</definedName>
    <definedName name="_4__123Graph_ACHART_11" hidden="1">#REF!</definedName>
    <definedName name="_4__123Graph_ACHART_12" hidden="1">#REF!</definedName>
    <definedName name="_4__123Graph_ACHART_5" localSheetId="1" hidden="1">#REF!</definedName>
    <definedName name="_4__123Graph_ACHART_5" localSheetId="7" hidden="1">#REF!</definedName>
    <definedName name="_4__123Graph_ACHART_5" localSheetId="6" hidden="1">#REF!</definedName>
    <definedName name="_4__123Graph_ACHART_5" hidden="1">#REF!</definedName>
    <definedName name="_4__123Graph_AGROSS_MARGINS" hidden="1">#REF!</definedName>
    <definedName name="_4__123Graph_AGROWTH_REVS_A" hidden="1">#REF!</definedName>
    <definedName name="_4__123Graph_XCDIUS" hidden="1">#REF!</definedName>
    <definedName name="_4__FDSAUDITLINK__" localSheetId="8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1"}</definedName>
    <definedName name="_4__FDSAUDITLINK__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1"}</definedName>
    <definedName name="_4_0__123Grap" hidden="1">#REF!</definedName>
    <definedName name="_4_0_Dist_Val" hidden="1">#REF!</definedName>
    <definedName name="_4_0_F" hidden="1">#REF!</definedName>
    <definedName name="_4_0_S" hidden="1">#REF!</definedName>
    <definedName name="_40___123Graph_BCHART_15" hidden="1">#REF!</definedName>
    <definedName name="_40___123Graph_BCHART_16" hidden="1">#REF!</definedName>
    <definedName name="_40___123Graph_BCHART_17" hidden="1">#REF!</definedName>
    <definedName name="_40___123Graph_BCHART_2" hidden="1">#REF!</definedName>
    <definedName name="_40__123Graph_BCHART_17" hidden="1">#REF!</definedName>
    <definedName name="_40__123Graph_BCHART_2" hidden="1">#REF!</definedName>
    <definedName name="_40__123Graph_BCHART_22" hidden="1">#REF!</definedName>
    <definedName name="_40__123Graph_BCHART_23" hidden="1">#REF!</definedName>
    <definedName name="_40__123Graph_CCHART_15" hidden="1">#REF!</definedName>
    <definedName name="_40__FDSAUDITLINK__" localSheetId="8" hidden="1">{"fdsup://Directions/FactSet Auditing Viewer?action=AUDIT_VALUE&amp;DB=129&amp;ID1=B3NS1W&amp;VALUEID=01001&amp;SDATE=2009&amp;PERIODTYPE=ANN_STD&amp;SCFT=3&amp;window=popup_no_bar&amp;width=385&amp;height=120&amp;START_MAXIMIZED=FALSE&amp;creator=factset&amp;display_string=Audit"}</definedName>
    <definedName name="_40__FDSAUDITLINK__" hidden="1">{"fdsup://Directions/FactSet Auditing Viewer?action=AUDIT_VALUE&amp;DB=129&amp;ID1=B3NS1W&amp;VALUEID=01001&amp;SDATE=2009&amp;PERIODTYPE=ANN_STD&amp;SCFT=3&amp;window=popup_no_bar&amp;width=385&amp;height=120&amp;START_MAXIMIZED=FALSE&amp;creator=factset&amp;display_string=Audit"}</definedName>
    <definedName name="_4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159"}</definedName>
    <definedName name="_4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159"}</definedName>
    <definedName name="_40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108"}</definedName>
    <definedName name="_40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108"}</definedName>
    <definedName name="_40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107"}</definedName>
    <definedName name="_40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107"}</definedName>
    <definedName name="_40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106"}</definedName>
    <definedName name="_40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106"}</definedName>
    <definedName name="_40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105"}</definedName>
    <definedName name="_40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105"}</definedName>
    <definedName name="_40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104"}</definedName>
    <definedName name="_40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104"}</definedName>
    <definedName name="_40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103"}</definedName>
    <definedName name="_40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103"}</definedName>
    <definedName name="_40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102"}</definedName>
    <definedName name="_40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102"}</definedName>
    <definedName name="_40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101"}</definedName>
    <definedName name="_40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101"}</definedName>
    <definedName name="_40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100"}</definedName>
    <definedName name="_40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100"}</definedName>
    <definedName name="_40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99"}</definedName>
    <definedName name="_40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99"}</definedName>
    <definedName name="_4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158"}</definedName>
    <definedName name="_4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158"}</definedName>
    <definedName name="_40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98"}</definedName>
    <definedName name="_40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98"}</definedName>
    <definedName name="_40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97"}</definedName>
    <definedName name="_40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97"}</definedName>
    <definedName name="_40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96"}</definedName>
    <definedName name="_40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96"}</definedName>
    <definedName name="_40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95"}</definedName>
    <definedName name="_40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95"}</definedName>
    <definedName name="_40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94"}</definedName>
    <definedName name="_40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94"}</definedName>
    <definedName name="_40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93"}</definedName>
    <definedName name="_40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93"}</definedName>
    <definedName name="_40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92"}</definedName>
    <definedName name="_40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92"}</definedName>
    <definedName name="_40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91"}</definedName>
    <definedName name="_40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91"}</definedName>
    <definedName name="_40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90"}</definedName>
    <definedName name="_40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90"}</definedName>
    <definedName name="_40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89"}</definedName>
    <definedName name="_40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89"}</definedName>
    <definedName name="_4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157"}</definedName>
    <definedName name="_4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157"}</definedName>
    <definedName name="_40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88"}</definedName>
    <definedName name="_40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88"}</definedName>
    <definedName name="_40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87"}</definedName>
    <definedName name="_40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87"}</definedName>
    <definedName name="_40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86"}</definedName>
    <definedName name="_40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86"}</definedName>
    <definedName name="_40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85"}</definedName>
    <definedName name="_40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85"}</definedName>
    <definedName name="_40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84"}</definedName>
    <definedName name="_40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84"}</definedName>
    <definedName name="_40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83"}</definedName>
    <definedName name="_40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83"}</definedName>
    <definedName name="_40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82"}</definedName>
    <definedName name="_40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82"}</definedName>
    <definedName name="_40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81"}</definedName>
    <definedName name="_40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81"}</definedName>
    <definedName name="_40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80"}</definedName>
    <definedName name="_40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80"}</definedName>
    <definedName name="_40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79"}</definedName>
    <definedName name="_40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79"}</definedName>
    <definedName name="_4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156"}</definedName>
    <definedName name="_4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156"}</definedName>
    <definedName name="_40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78"}</definedName>
    <definedName name="_40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78"}</definedName>
    <definedName name="_40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77"}</definedName>
    <definedName name="_40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77"}</definedName>
    <definedName name="_40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76"}</definedName>
    <definedName name="_40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76"}</definedName>
    <definedName name="_40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75"}</definedName>
    <definedName name="_40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75"}</definedName>
    <definedName name="_40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74"}</definedName>
    <definedName name="_40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74"}</definedName>
    <definedName name="_40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73"}</definedName>
    <definedName name="_40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73"}</definedName>
    <definedName name="_40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72"}</definedName>
    <definedName name="_40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72"}</definedName>
    <definedName name="_40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71"}</definedName>
    <definedName name="_40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71"}</definedName>
    <definedName name="_40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70"}</definedName>
    <definedName name="_40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70"}</definedName>
    <definedName name="_40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69"}</definedName>
    <definedName name="_40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69"}</definedName>
    <definedName name="_4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155"}</definedName>
    <definedName name="_4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155"}</definedName>
    <definedName name="_40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68"}</definedName>
    <definedName name="_40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68"}</definedName>
    <definedName name="_40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67"}</definedName>
    <definedName name="_40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67"}</definedName>
    <definedName name="_40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66"}</definedName>
    <definedName name="_40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66"}</definedName>
    <definedName name="_40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65"}</definedName>
    <definedName name="_40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65"}</definedName>
    <definedName name="_40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64"}</definedName>
    <definedName name="_40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64"}</definedName>
    <definedName name="_40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63"}</definedName>
    <definedName name="_40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63"}</definedName>
    <definedName name="_40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62"}</definedName>
    <definedName name="_40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62"}</definedName>
    <definedName name="_40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61"}</definedName>
    <definedName name="_40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61"}</definedName>
    <definedName name="_40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60"}</definedName>
    <definedName name="_40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60"}</definedName>
    <definedName name="_40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59"}</definedName>
    <definedName name="_40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59"}</definedName>
    <definedName name="_4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154"}</definedName>
    <definedName name="_4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154"}</definedName>
    <definedName name="_40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58"}</definedName>
    <definedName name="_40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58"}</definedName>
    <definedName name="_40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57"}</definedName>
    <definedName name="_40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57"}</definedName>
    <definedName name="_40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56"}</definedName>
    <definedName name="_40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56"}</definedName>
    <definedName name="_40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55"}</definedName>
    <definedName name="_40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55"}</definedName>
    <definedName name="_40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54"}</definedName>
    <definedName name="_40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54"}</definedName>
    <definedName name="_40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53"}</definedName>
    <definedName name="_40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53"}</definedName>
    <definedName name="_40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52"}</definedName>
    <definedName name="_40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52"}</definedName>
    <definedName name="_40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51"}</definedName>
    <definedName name="_40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51"}</definedName>
    <definedName name="_40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"}</definedName>
    <definedName name="_40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"}</definedName>
    <definedName name="_40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"}</definedName>
    <definedName name="_40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"}</definedName>
    <definedName name="_4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153"}</definedName>
    <definedName name="_4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153"}</definedName>
    <definedName name="_40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"}</definedName>
    <definedName name="_40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"}</definedName>
    <definedName name="_40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"}</definedName>
    <definedName name="_40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"}</definedName>
    <definedName name="_40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"}</definedName>
    <definedName name="_40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"}</definedName>
    <definedName name="_40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"}</definedName>
    <definedName name="_40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"}</definedName>
    <definedName name="_40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"}</definedName>
    <definedName name="_40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"}</definedName>
    <definedName name="_40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"}</definedName>
    <definedName name="_40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"}</definedName>
    <definedName name="_40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"}</definedName>
    <definedName name="_40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"}</definedName>
    <definedName name="_40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"}</definedName>
    <definedName name="_40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"}</definedName>
    <definedName name="_40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"}</definedName>
    <definedName name="_40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"}</definedName>
    <definedName name="_40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"}</definedName>
    <definedName name="_40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"}</definedName>
    <definedName name="_4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152"}</definedName>
    <definedName name="_4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152"}</definedName>
    <definedName name="_40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"}</definedName>
    <definedName name="_40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"}</definedName>
    <definedName name="_40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"}</definedName>
    <definedName name="_40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"}</definedName>
    <definedName name="_40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"}</definedName>
    <definedName name="_40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"}</definedName>
    <definedName name="_40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"}</definedName>
    <definedName name="_40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"}</definedName>
    <definedName name="_40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"}</definedName>
    <definedName name="_40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"}</definedName>
    <definedName name="_40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"}</definedName>
    <definedName name="_40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"}</definedName>
    <definedName name="_40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"}</definedName>
    <definedName name="_40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"}</definedName>
    <definedName name="_40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"}</definedName>
    <definedName name="_40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"}</definedName>
    <definedName name="_40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"}</definedName>
    <definedName name="_40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"}</definedName>
    <definedName name="_40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"}</definedName>
    <definedName name="_40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"}</definedName>
    <definedName name="_4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151"}</definedName>
    <definedName name="_4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151"}</definedName>
    <definedName name="_40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"}</definedName>
    <definedName name="_40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"}</definedName>
    <definedName name="_40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"}</definedName>
    <definedName name="_40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"}</definedName>
    <definedName name="_40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"}</definedName>
    <definedName name="_40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"}</definedName>
    <definedName name="_40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"}</definedName>
    <definedName name="_40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"}</definedName>
    <definedName name="_40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"}</definedName>
    <definedName name="_40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"}</definedName>
    <definedName name="_40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"}</definedName>
    <definedName name="_40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"}</definedName>
    <definedName name="_40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"}</definedName>
    <definedName name="_40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"}</definedName>
    <definedName name="_40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"}</definedName>
    <definedName name="_40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"}</definedName>
    <definedName name="_40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"}</definedName>
    <definedName name="_40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"}</definedName>
    <definedName name="_40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"}</definedName>
    <definedName name="_40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"}</definedName>
    <definedName name="_4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150"}</definedName>
    <definedName name="_4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150"}</definedName>
    <definedName name="_40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"}</definedName>
    <definedName name="_40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"}</definedName>
    <definedName name="_40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"}</definedName>
    <definedName name="_40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"}</definedName>
    <definedName name="_40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"}</definedName>
    <definedName name="_40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"}</definedName>
    <definedName name="_40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"}</definedName>
    <definedName name="_40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"}</definedName>
    <definedName name="_40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"}</definedName>
    <definedName name="_40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"}</definedName>
    <definedName name="_40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"}</definedName>
    <definedName name="_40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"}</definedName>
    <definedName name="_40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"}</definedName>
    <definedName name="_40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"}</definedName>
    <definedName name="_40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"}</definedName>
    <definedName name="_40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"}</definedName>
    <definedName name="_40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"}</definedName>
    <definedName name="_40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"}</definedName>
    <definedName name="_40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"}</definedName>
    <definedName name="_40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"}</definedName>
    <definedName name="_41___123Graph_BCHART_16" hidden="1">#REF!</definedName>
    <definedName name="_41___123Graph_BCHART_17" hidden="1">#REF!</definedName>
    <definedName name="_41___123Graph_BCHART_18" hidden="1">#REF!</definedName>
    <definedName name="_41___123Graph_BCHART_22" hidden="1">#REF!</definedName>
    <definedName name="_41__123Graph_BCHART_18" hidden="1">#REF!</definedName>
    <definedName name="_41__123Graph_BCHART_22" hidden="1">#REF!</definedName>
    <definedName name="_41__123Graph_BCHART_23" hidden="1">#REF!</definedName>
    <definedName name="_41__123Graph_BCHART_24" hidden="1">#REF!</definedName>
    <definedName name="_41__123Graph_CCHART_16" hidden="1">#REF!</definedName>
    <definedName name="_41__FDSAUDITLINK__" localSheetId="8" hidden="1">{"fdsup://Directions/FactSet Auditing Viewer?action=AUDIT_VALUE&amp;DB=129&amp;ID1=B1V74X&amp;VALUEID=01001&amp;SDATE=2010&amp;PERIODTYPE=ANN_STD&amp;SCFT=3&amp;window=popup_no_bar&amp;width=385&amp;height=120&amp;START_MAXIMIZED=FALSE&amp;creator=factset&amp;display_string=Audit"}</definedName>
    <definedName name="_41__FDSAUDITLINK__" hidden="1">{"fdsup://Directions/FactSet Auditing Viewer?action=AUDIT_VALUE&amp;DB=129&amp;ID1=B1V74X&amp;VALUEID=01001&amp;SDATE=2010&amp;PERIODTYPE=ANN_STD&amp;SCFT=3&amp;window=popup_no_bar&amp;width=385&amp;height=120&amp;START_MAXIMIZED=FALSE&amp;creator=factset&amp;display_string=Audit"}</definedName>
    <definedName name="_4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149"}</definedName>
    <definedName name="_4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149"}</definedName>
    <definedName name="_41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"}</definedName>
    <definedName name="_41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"}</definedName>
    <definedName name="_41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"}</definedName>
    <definedName name="_41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"}</definedName>
    <definedName name="_41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"}</definedName>
    <definedName name="_41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"}</definedName>
    <definedName name="_41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"}</definedName>
    <definedName name="_41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"}</definedName>
    <definedName name="_41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"}</definedName>
    <definedName name="_41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"}</definedName>
    <definedName name="_41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"}</definedName>
    <definedName name="_41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"}</definedName>
    <definedName name="_41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"}</definedName>
    <definedName name="_41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"}</definedName>
    <definedName name="_41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"}</definedName>
    <definedName name="_41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"}</definedName>
    <definedName name="_41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0"}</definedName>
    <definedName name="_41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0"}</definedName>
    <definedName name="_41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506"}</definedName>
    <definedName name="_41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506"}</definedName>
    <definedName name="_4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148"}</definedName>
    <definedName name="_4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148"}</definedName>
    <definedName name="_41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505"}</definedName>
    <definedName name="_41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505"}</definedName>
    <definedName name="_41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504"}</definedName>
    <definedName name="_41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504"}</definedName>
    <definedName name="_41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503"}</definedName>
    <definedName name="_41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503"}</definedName>
    <definedName name="_41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502"}</definedName>
    <definedName name="_41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502"}</definedName>
    <definedName name="_41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501"}</definedName>
    <definedName name="_41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501"}</definedName>
    <definedName name="_41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500"}</definedName>
    <definedName name="_41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500"}</definedName>
    <definedName name="_41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499"}</definedName>
    <definedName name="_41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499"}</definedName>
    <definedName name="_41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498"}</definedName>
    <definedName name="_41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498"}</definedName>
    <definedName name="_41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497"}</definedName>
    <definedName name="_41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497"}</definedName>
    <definedName name="_41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496"}</definedName>
    <definedName name="_41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496"}</definedName>
    <definedName name="_4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147"}</definedName>
    <definedName name="_4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147"}</definedName>
    <definedName name="_41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495"}</definedName>
    <definedName name="_41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495"}</definedName>
    <definedName name="_41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494"}</definedName>
    <definedName name="_41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494"}</definedName>
    <definedName name="_41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493"}</definedName>
    <definedName name="_41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493"}</definedName>
    <definedName name="_41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492"}</definedName>
    <definedName name="_41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492"}</definedName>
    <definedName name="_41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491"}</definedName>
    <definedName name="_41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491"}</definedName>
    <definedName name="_41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490"}</definedName>
    <definedName name="_41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490"}</definedName>
    <definedName name="_41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489"}</definedName>
    <definedName name="_41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489"}</definedName>
    <definedName name="_41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488"}</definedName>
    <definedName name="_41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488"}</definedName>
    <definedName name="_41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487"}</definedName>
    <definedName name="_41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487"}</definedName>
    <definedName name="_41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486"}</definedName>
    <definedName name="_41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486"}</definedName>
    <definedName name="_4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146"}</definedName>
    <definedName name="_4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146"}</definedName>
    <definedName name="_41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485"}</definedName>
    <definedName name="_41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485"}</definedName>
    <definedName name="_41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484"}</definedName>
    <definedName name="_41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484"}</definedName>
    <definedName name="_41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483"}</definedName>
    <definedName name="_41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483"}</definedName>
    <definedName name="_41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482"}</definedName>
    <definedName name="_41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482"}</definedName>
    <definedName name="_41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481"}</definedName>
    <definedName name="_41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481"}</definedName>
    <definedName name="_41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480"}</definedName>
    <definedName name="_41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480"}</definedName>
    <definedName name="_41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479"}</definedName>
    <definedName name="_41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479"}</definedName>
    <definedName name="_41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478"}</definedName>
    <definedName name="_41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478"}</definedName>
    <definedName name="_41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477"}</definedName>
    <definedName name="_41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477"}</definedName>
    <definedName name="_41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476"}</definedName>
    <definedName name="_41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476"}</definedName>
    <definedName name="_4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145"}</definedName>
    <definedName name="_4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145"}</definedName>
    <definedName name="_41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475"}</definedName>
    <definedName name="_41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475"}</definedName>
    <definedName name="_41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474"}</definedName>
    <definedName name="_41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474"}</definedName>
    <definedName name="_41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473"}</definedName>
    <definedName name="_41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473"}</definedName>
    <definedName name="_41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472"}</definedName>
    <definedName name="_41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472"}</definedName>
    <definedName name="_41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471"}</definedName>
    <definedName name="_41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471"}</definedName>
    <definedName name="_41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470"}</definedName>
    <definedName name="_41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470"}</definedName>
    <definedName name="_41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469"}</definedName>
    <definedName name="_41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469"}</definedName>
    <definedName name="_41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468"}</definedName>
    <definedName name="_41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468"}</definedName>
    <definedName name="_41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467"}</definedName>
    <definedName name="_41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467"}</definedName>
    <definedName name="_41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466"}</definedName>
    <definedName name="_41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466"}</definedName>
    <definedName name="_4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144"}</definedName>
    <definedName name="_4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144"}</definedName>
    <definedName name="_41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465"}</definedName>
    <definedName name="_41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465"}</definedName>
    <definedName name="_41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464"}</definedName>
    <definedName name="_41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464"}</definedName>
    <definedName name="_41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463"}</definedName>
    <definedName name="_41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463"}</definedName>
    <definedName name="_41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462"}</definedName>
    <definedName name="_41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462"}</definedName>
    <definedName name="_41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461"}</definedName>
    <definedName name="_41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461"}</definedName>
    <definedName name="_41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460"}</definedName>
    <definedName name="_41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460"}</definedName>
    <definedName name="_41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459"}</definedName>
    <definedName name="_41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459"}</definedName>
    <definedName name="_41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458"}</definedName>
    <definedName name="_41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458"}</definedName>
    <definedName name="_41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457"}</definedName>
    <definedName name="_41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457"}</definedName>
    <definedName name="_41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456"}</definedName>
    <definedName name="_41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456"}</definedName>
    <definedName name="_4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143"}</definedName>
    <definedName name="_4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143"}</definedName>
    <definedName name="_41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455"}</definedName>
    <definedName name="_41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455"}</definedName>
    <definedName name="_41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454"}</definedName>
    <definedName name="_41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454"}</definedName>
    <definedName name="_41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453"}</definedName>
    <definedName name="_41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453"}</definedName>
    <definedName name="_41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452"}</definedName>
    <definedName name="_41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452"}</definedName>
    <definedName name="_41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451"}</definedName>
    <definedName name="_41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451"}</definedName>
    <definedName name="_41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450"}</definedName>
    <definedName name="_41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450"}</definedName>
    <definedName name="_41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449"}</definedName>
    <definedName name="_41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449"}</definedName>
    <definedName name="_41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448"}</definedName>
    <definedName name="_41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448"}</definedName>
    <definedName name="_41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447"}</definedName>
    <definedName name="_41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447"}</definedName>
    <definedName name="_41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446"}</definedName>
    <definedName name="_41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446"}</definedName>
    <definedName name="_4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142"}</definedName>
    <definedName name="_4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142"}</definedName>
    <definedName name="_41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445"}</definedName>
    <definedName name="_41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445"}</definedName>
    <definedName name="_41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444"}</definedName>
    <definedName name="_41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444"}</definedName>
    <definedName name="_41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443"}</definedName>
    <definedName name="_41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443"}</definedName>
    <definedName name="_41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442"}</definedName>
    <definedName name="_41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442"}</definedName>
    <definedName name="_41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441"}</definedName>
    <definedName name="_41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441"}</definedName>
    <definedName name="_41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440"}</definedName>
    <definedName name="_41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440"}</definedName>
    <definedName name="_41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439"}</definedName>
    <definedName name="_41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439"}</definedName>
    <definedName name="_41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438"}</definedName>
    <definedName name="_41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438"}</definedName>
    <definedName name="_41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437"}</definedName>
    <definedName name="_41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437"}</definedName>
    <definedName name="_41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436"}</definedName>
    <definedName name="_41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436"}</definedName>
    <definedName name="_4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141"}</definedName>
    <definedName name="_4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141"}</definedName>
    <definedName name="_41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435"}</definedName>
    <definedName name="_41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435"}</definedName>
    <definedName name="_41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434"}</definedName>
    <definedName name="_41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434"}</definedName>
    <definedName name="_41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433"}</definedName>
    <definedName name="_41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433"}</definedName>
    <definedName name="_41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432"}</definedName>
    <definedName name="_41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432"}</definedName>
    <definedName name="_41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431"}</definedName>
    <definedName name="_41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431"}</definedName>
    <definedName name="_41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430"}</definedName>
    <definedName name="_41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430"}</definedName>
    <definedName name="_41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429"}</definedName>
    <definedName name="_41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429"}</definedName>
    <definedName name="_41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428"}</definedName>
    <definedName name="_41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428"}</definedName>
    <definedName name="_41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427"}</definedName>
    <definedName name="_41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427"}</definedName>
    <definedName name="_41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426"}</definedName>
    <definedName name="_41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426"}</definedName>
    <definedName name="_4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140"}</definedName>
    <definedName name="_4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140"}</definedName>
    <definedName name="_41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425"}</definedName>
    <definedName name="_41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425"}</definedName>
    <definedName name="_41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424"}</definedName>
    <definedName name="_41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424"}</definedName>
    <definedName name="_41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423"}</definedName>
    <definedName name="_41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423"}</definedName>
    <definedName name="_41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422"}</definedName>
    <definedName name="_41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422"}</definedName>
    <definedName name="_41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421"}</definedName>
    <definedName name="_41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421"}</definedName>
    <definedName name="_41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420"}</definedName>
    <definedName name="_41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420"}</definedName>
    <definedName name="_41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419"}</definedName>
    <definedName name="_41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419"}</definedName>
    <definedName name="_41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418"}</definedName>
    <definedName name="_41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418"}</definedName>
    <definedName name="_41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417"}</definedName>
    <definedName name="_41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417"}</definedName>
    <definedName name="_41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416"}</definedName>
    <definedName name="_41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416"}</definedName>
    <definedName name="_42___123Graph_BCHART_17" hidden="1">#REF!</definedName>
    <definedName name="_42___123Graph_BCHART_18" hidden="1">#REF!</definedName>
    <definedName name="_42___123Graph_BCHART_2" hidden="1">#REF!</definedName>
    <definedName name="_42___123Graph_BCHART_23" hidden="1">#REF!</definedName>
    <definedName name="_42__123Graph_BCHART_23" hidden="1">#REF!</definedName>
    <definedName name="_42__123Graph_BCHART_24" hidden="1">#REF!</definedName>
    <definedName name="_42__123Graph_BCHART_25" hidden="1">#REF!</definedName>
    <definedName name="_42__123Graph_CCHART_17" hidden="1">#REF!</definedName>
    <definedName name="_42__123Graph_DGROWTH_REVS_B" hidden="1">#REF!</definedName>
    <definedName name="_42__FDSAUDITLINK__" localSheetId="8" hidden="1">{"fdsup://Directions/FactSet Auditing Viewer?action=AUDIT_VALUE&amp;DB=129&amp;ID1=B23GH5&amp;VALUEID=01001&amp;SDATE=2011&amp;PERIODTYPE=ANN_STD&amp;SCFT=3&amp;window=popup_no_bar&amp;width=385&amp;height=120&amp;START_MAXIMIZED=FALSE&amp;creator=factset&amp;display_string=Audit"}</definedName>
    <definedName name="_42__FDSAUDITLINK__" hidden="1">{"fdsup://Directions/FactSet Auditing Viewer?action=AUDIT_VALUE&amp;DB=129&amp;ID1=B23GH5&amp;VALUEID=01001&amp;SDATE=2011&amp;PERIODTYPE=ANN_STD&amp;SCFT=3&amp;window=popup_no_bar&amp;width=385&amp;height=120&amp;START_MAXIMIZED=FALSE&amp;creator=factset&amp;display_string=Audit"}</definedName>
    <definedName name="_42_0_S" hidden="1">#REF!</definedName>
    <definedName name="_4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139"}</definedName>
    <definedName name="_4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139"}</definedName>
    <definedName name="_42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415"}</definedName>
    <definedName name="_42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415"}</definedName>
    <definedName name="_42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414"}</definedName>
    <definedName name="_42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414"}</definedName>
    <definedName name="_42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413"}</definedName>
    <definedName name="_42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413"}</definedName>
    <definedName name="_42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412"}</definedName>
    <definedName name="_42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412"}</definedName>
    <definedName name="_42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411"}</definedName>
    <definedName name="_42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411"}</definedName>
    <definedName name="_42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410"}</definedName>
    <definedName name="_42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410"}</definedName>
    <definedName name="_42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409"}</definedName>
    <definedName name="_42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409"}</definedName>
    <definedName name="_42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408"}</definedName>
    <definedName name="_42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408"}</definedName>
    <definedName name="_42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407"}</definedName>
    <definedName name="_42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407"}</definedName>
    <definedName name="_42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406"}</definedName>
    <definedName name="_42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406"}</definedName>
    <definedName name="_4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138"}</definedName>
    <definedName name="_4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138"}</definedName>
    <definedName name="_42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405"}</definedName>
    <definedName name="_42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405"}</definedName>
    <definedName name="_42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404"}</definedName>
    <definedName name="_42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404"}</definedName>
    <definedName name="_42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403"}</definedName>
    <definedName name="_42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403"}</definedName>
    <definedName name="_42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402"}</definedName>
    <definedName name="_42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402"}</definedName>
    <definedName name="_42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401"}</definedName>
    <definedName name="_42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401"}</definedName>
    <definedName name="_42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400"}</definedName>
    <definedName name="_42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400"}</definedName>
    <definedName name="_42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399"}</definedName>
    <definedName name="_42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399"}</definedName>
    <definedName name="_42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398"}</definedName>
    <definedName name="_42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398"}</definedName>
    <definedName name="_42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397"}</definedName>
    <definedName name="_42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397"}</definedName>
    <definedName name="_42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396"}</definedName>
    <definedName name="_42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396"}</definedName>
    <definedName name="_4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137"}</definedName>
    <definedName name="_4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137"}</definedName>
    <definedName name="_42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395"}</definedName>
    <definedName name="_42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395"}</definedName>
    <definedName name="_42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394"}</definedName>
    <definedName name="_42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394"}</definedName>
    <definedName name="_42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393"}</definedName>
    <definedName name="_42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393"}</definedName>
    <definedName name="_42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392"}</definedName>
    <definedName name="_42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392"}</definedName>
    <definedName name="_42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391"}</definedName>
    <definedName name="_42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391"}</definedName>
    <definedName name="_42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390"}</definedName>
    <definedName name="_42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390"}</definedName>
    <definedName name="_42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389"}</definedName>
    <definedName name="_42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389"}</definedName>
    <definedName name="_42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388"}</definedName>
    <definedName name="_42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388"}</definedName>
    <definedName name="_42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387"}</definedName>
    <definedName name="_42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387"}</definedName>
    <definedName name="_42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386"}</definedName>
    <definedName name="_42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386"}</definedName>
    <definedName name="_4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136"}</definedName>
    <definedName name="_4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136"}</definedName>
    <definedName name="_42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385"}</definedName>
    <definedName name="_42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385"}</definedName>
    <definedName name="_42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384"}</definedName>
    <definedName name="_42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384"}</definedName>
    <definedName name="_42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383"}</definedName>
    <definedName name="_42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383"}</definedName>
    <definedName name="_42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382"}</definedName>
    <definedName name="_42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382"}</definedName>
    <definedName name="_42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381"}</definedName>
    <definedName name="_42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381"}</definedName>
    <definedName name="_42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380"}</definedName>
    <definedName name="_42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380"}</definedName>
    <definedName name="_42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379"}</definedName>
    <definedName name="_42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379"}</definedName>
    <definedName name="_42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378"}</definedName>
    <definedName name="_42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378"}</definedName>
    <definedName name="_42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377"}</definedName>
    <definedName name="_42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377"}</definedName>
    <definedName name="_42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376"}</definedName>
    <definedName name="_42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376"}</definedName>
    <definedName name="_4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135"}</definedName>
    <definedName name="_4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135"}</definedName>
    <definedName name="_42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375"}</definedName>
    <definedName name="_42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375"}</definedName>
    <definedName name="_42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374"}</definedName>
    <definedName name="_42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374"}</definedName>
    <definedName name="_42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373"}</definedName>
    <definedName name="_42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373"}</definedName>
    <definedName name="_42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372"}</definedName>
    <definedName name="_42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372"}</definedName>
    <definedName name="_42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371"}</definedName>
    <definedName name="_42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371"}</definedName>
    <definedName name="_42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370"}</definedName>
    <definedName name="_42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370"}</definedName>
    <definedName name="_42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369"}</definedName>
    <definedName name="_42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369"}</definedName>
    <definedName name="_42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368"}</definedName>
    <definedName name="_42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368"}</definedName>
    <definedName name="_42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367"}</definedName>
    <definedName name="_42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367"}</definedName>
    <definedName name="_42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366"}</definedName>
    <definedName name="_42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366"}</definedName>
    <definedName name="_4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134"}</definedName>
    <definedName name="_4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134"}</definedName>
    <definedName name="_42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365"}</definedName>
    <definedName name="_42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365"}</definedName>
    <definedName name="_42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364"}</definedName>
    <definedName name="_42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364"}</definedName>
    <definedName name="_42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363"}</definedName>
    <definedName name="_42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363"}</definedName>
    <definedName name="_42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362"}</definedName>
    <definedName name="_42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362"}</definedName>
    <definedName name="_42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361"}</definedName>
    <definedName name="_42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361"}</definedName>
    <definedName name="_42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360"}</definedName>
    <definedName name="_42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360"}</definedName>
    <definedName name="_42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359"}</definedName>
    <definedName name="_42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359"}</definedName>
    <definedName name="_42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358"}</definedName>
    <definedName name="_42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358"}</definedName>
    <definedName name="_42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357"}</definedName>
    <definedName name="_42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357"}</definedName>
    <definedName name="_42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356"}</definedName>
    <definedName name="_42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356"}</definedName>
    <definedName name="_4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133"}</definedName>
    <definedName name="_4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133"}</definedName>
    <definedName name="_42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355"}</definedName>
    <definedName name="_42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355"}</definedName>
    <definedName name="_42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354"}</definedName>
    <definedName name="_42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354"}</definedName>
    <definedName name="_42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353"}</definedName>
    <definedName name="_42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353"}</definedName>
    <definedName name="_42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352"}</definedName>
    <definedName name="_42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352"}</definedName>
    <definedName name="_42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351"}</definedName>
    <definedName name="_42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351"}</definedName>
    <definedName name="_42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350"}</definedName>
    <definedName name="_42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350"}</definedName>
    <definedName name="_42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349"}</definedName>
    <definedName name="_42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349"}</definedName>
    <definedName name="_42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348"}</definedName>
    <definedName name="_42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348"}</definedName>
    <definedName name="_42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347"}</definedName>
    <definedName name="_42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347"}</definedName>
    <definedName name="_42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346"}</definedName>
    <definedName name="_42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346"}</definedName>
    <definedName name="_4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132"}</definedName>
    <definedName name="_4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132"}</definedName>
    <definedName name="_42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345"}</definedName>
    <definedName name="_42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345"}</definedName>
    <definedName name="_42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344"}</definedName>
    <definedName name="_42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344"}</definedName>
    <definedName name="_42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343"}</definedName>
    <definedName name="_42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343"}</definedName>
    <definedName name="_42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342"}</definedName>
    <definedName name="_42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342"}</definedName>
    <definedName name="_42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341"}</definedName>
    <definedName name="_42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341"}</definedName>
    <definedName name="_42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340"}</definedName>
    <definedName name="_42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340"}</definedName>
    <definedName name="_42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339"}</definedName>
    <definedName name="_42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339"}</definedName>
    <definedName name="_42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338"}</definedName>
    <definedName name="_42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338"}</definedName>
    <definedName name="_42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337"}</definedName>
    <definedName name="_42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337"}</definedName>
    <definedName name="_42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336"}</definedName>
    <definedName name="_42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336"}</definedName>
    <definedName name="_4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131"}</definedName>
    <definedName name="_4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131"}</definedName>
    <definedName name="_42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335"}</definedName>
    <definedName name="_42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335"}</definedName>
    <definedName name="_42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334"}</definedName>
    <definedName name="_42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334"}</definedName>
    <definedName name="_42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333"}</definedName>
    <definedName name="_42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333"}</definedName>
    <definedName name="_42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332"}</definedName>
    <definedName name="_42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332"}</definedName>
    <definedName name="_42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331"}</definedName>
    <definedName name="_42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331"}</definedName>
    <definedName name="_42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330"}</definedName>
    <definedName name="_42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330"}</definedName>
    <definedName name="_42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329"}</definedName>
    <definedName name="_42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329"}</definedName>
    <definedName name="_42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328"}</definedName>
    <definedName name="_42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328"}</definedName>
    <definedName name="_42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327"}</definedName>
    <definedName name="_42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327"}</definedName>
    <definedName name="_42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326"}</definedName>
    <definedName name="_42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326"}</definedName>
    <definedName name="_4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130"}</definedName>
    <definedName name="_4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130"}</definedName>
    <definedName name="_42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325"}</definedName>
    <definedName name="_42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325"}</definedName>
    <definedName name="_42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324"}</definedName>
    <definedName name="_42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324"}</definedName>
    <definedName name="_42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323"}</definedName>
    <definedName name="_42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323"}</definedName>
    <definedName name="_42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322"}</definedName>
    <definedName name="_42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322"}</definedName>
    <definedName name="_42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321"}</definedName>
    <definedName name="_42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321"}</definedName>
    <definedName name="_42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320"}</definedName>
    <definedName name="_42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320"}</definedName>
    <definedName name="_42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319"}</definedName>
    <definedName name="_42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319"}</definedName>
    <definedName name="_42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318"}</definedName>
    <definedName name="_42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318"}</definedName>
    <definedName name="_42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317"}</definedName>
    <definedName name="_42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317"}</definedName>
    <definedName name="_42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316"}</definedName>
    <definedName name="_42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316"}</definedName>
    <definedName name="_43___123Graph_BCHART_18" hidden="1">#REF!</definedName>
    <definedName name="_43___123Graph_BChart_1B" hidden="1">#REF!</definedName>
    <definedName name="_43___123Graph_BCHART_22" hidden="1">#REF!</definedName>
    <definedName name="_43___123Graph_BCHART_24" hidden="1">#REF!</definedName>
    <definedName name="_43__123Graph_BCHART_24" hidden="1">#REF!</definedName>
    <definedName name="_43__123Graph_BCHART_25" hidden="1">#REF!</definedName>
    <definedName name="_43__123Graph_BCHART_26" hidden="1">#REF!</definedName>
    <definedName name="_43__123Graph_CCHART_18" hidden="1">#REF!</definedName>
    <definedName name="_43__123Graph_XChart_1A" hidden="1">#REF!</definedName>
    <definedName name="_43__FDSAUDITLINK__" localSheetId="8" hidden="1">{"fdsup://Directions/FactSet Auditing Viewer?action=AUDIT_VALUE&amp;DB=129&amp;ID1=B1FRH8&amp;VALUEID=01001&amp;SDATE=2010&amp;PERIODTYPE=ANN_STD&amp;SCFT=3&amp;window=popup_no_bar&amp;width=385&amp;height=120&amp;START_MAXIMIZED=FALSE&amp;creator=factset&amp;display_string=Audit"}</definedName>
    <definedName name="_43__FDSAUDITLINK__" hidden="1">{"fdsup://Directions/FactSet Auditing Viewer?action=AUDIT_VALUE&amp;DB=129&amp;ID1=B1FRH8&amp;VALUEID=01001&amp;SDATE=2010&amp;PERIODTYPE=ANN_STD&amp;SCFT=3&amp;window=popup_no_bar&amp;width=385&amp;height=120&amp;START_MAXIMIZED=FALSE&amp;creator=factset&amp;display_string=Audit"}</definedName>
    <definedName name="_4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129"}</definedName>
    <definedName name="_4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129"}</definedName>
    <definedName name="_43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315"}</definedName>
    <definedName name="_43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315"}</definedName>
    <definedName name="_43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314"}</definedName>
    <definedName name="_43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314"}</definedName>
    <definedName name="_43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313"}</definedName>
    <definedName name="_43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313"}</definedName>
    <definedName name="_43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312"}</definedName>
    <definedName name="_43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312"}</definedName>
    <definedName name="_43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311"}</definedName>
    <definedName name="_43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311"}</definedName>
    <definedName name="_43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310"}</definedName>
    <definedName name="_43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310"}</definedName>
    <definedName name="_43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309"}</definedName>
    <definedName name="_43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309"}</definedName>
    <definedName name="_43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308"}</definedName>
    <definedName name="_43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308"}</definedName>
    <definedName name="_43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307"}</definedName>
    <definedName name="_43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307"}</definedName>
    <definedName name="_43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306"}</definedName>
    <definedName name="_43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306"}</definedName>
    <definedName name="_4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128"}</definedName>
    <definedName name="_4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128"}</definedName>
    <definedName name="_43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305"}</definedName>
    <definedName name="_43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305"}</definedName>
    <definedName name="_43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304"}</definedName>
    <definedName name="_43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304"}</definedName>
    <definedName name="_43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303"}</definedName>
    <definedName name="_43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303"}</definedName>
    <definedName name="_43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302"}</definedName>
    <definedName name="_43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302"}</definedName>
    <definedName name="_43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301"}</definedName>
    <definedName name="_43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301"}</definedName>
    <definedName name="_43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300"}</definedName>
    <definedName name="_43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300"}</definedName>
    <definedName name="_43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299"}</definedName>
    <definedName name="_43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299"}</definedName>
    <definedName name="_43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298"}</definedName>
    <definedName name="_43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298"}</definedName>
    <definedName name="_43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297"}</definedName>
    <definedName name="_43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297"}</definedName>
    <definedName name="_43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296"}</definedName>
    <definedName name="_43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296"}</definedName>
    <definedName name="_4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127"}</definedName>
    <definedName name="_4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127"}</definedName>
    <definedName name="_43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295"}</definedName>
    <definedName name="_43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295"}</definedName>
    <definedName name="_43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294"}</definedName>
    <definedName name="_43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294"}</definedName>
    <definedName name="_43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293"}</definedName>
    <definedName name="_43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293"}</definedName>
    <definedName name="_43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292"}</definedName>
    <definedName name="_43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292"}</definedName>
    <definedName name="_43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291"}</definedName>
    <definedName name="_43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291"}</definedName>
    <definedName name="_43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290"}</definedName>
    <definedName name="_43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290"}</definedName>
    <definedName name="_43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289"}</definedName>
    <definedName name="_43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289"}</definedName>
    <definedName name="_43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288"}</definedName>
    <definedName name="_43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288"}</definedName>
    <definedName name="_43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287"}</definedName>
    <definedName name="_43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287"}</definedName>
    <definedName name="_43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286"}</definedName>
    <definedName name="_43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286"}</definedName>
    <definedName name="_4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126"}</definedName>
    <definedName name="_4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126"}</definedName>
    <definedName name="_43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285"}</definedName>
    <definedName name="_43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285"}</definedName>
    <definedName name="_43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284"}</definedName>
    <definedName name="_43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284"}</definedName>
    <definedName name="_43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283"}</definedName>
    <definedName name="_43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283"}</definedName>
    <definedName name="_43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282"}</definedName>
    <definedName name="_43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282"}</definedName>
    <definedName name="_43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281"}</definedName>
    <definedName name="_43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281"}</definedName>
    <definedName name="_43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280"}</definedName>
    <definedName name="_43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280"}</definedName>
    <definedName name="_43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279"}</definedName>
    <definedName name="_43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279"}</definedName>
    <definedName name="_43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278"}</definedName>
    <definedName name="_43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278"}</definedName>
    <definedName name="_43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277"}</definedName>
    <definedName name="_43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277"}</definedName>
    <definedName name="_43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276"}</definedName>
    <definedName name="_43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276"}</definedName>
    <definedName name="_4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125"}</definedName>
    <definedName name="_4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125"}</definedName>
    <definedName name="_43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275"}</definedName>
    <definedName name="_43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275"}</definedName>
    <definedName name="_43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274"}</definedName>
    <definedName name="_43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274"}</definedName>
    <definedName name="_43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273"}</definedName>
    <definedName name="_43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273"}</definedName>
    <definedName name="_43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272"}</definedName>
    <definedName name="_43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272"}</definedName>
    <definedName name="_43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271"}</definedName>
    <definedName name="_43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271"}</definedName>
    <definedName name="_43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270"}</definedName>
    <definedName name="_43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270"}</definedName>
    <definedName name="_43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269"}</definedName>
    <definedName name="_43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269"}</definedName>
    <definedName name="_43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268"}</definedName>
    <definedName name="_43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268"}</definedName>
    <definedName name="_43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267"}</definedName>
    <definedName name="_43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267"}</definedName>
    <definedName name="_43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266"}</definedName>
    <definedName name="_43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266"}</definedName>
    <definedName name="_4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124"}</definedName>
    <definedName name="_4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124"}</definedName>
    <definedName name="_43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265"}</definedName>
    <definedName name="_43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265"}</definedName>
    <definedName name="_43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264"}</definedName>
    <definedName name="_43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264"}</definedName>
    <definedName name="_43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263"}</definedName>
    <definedName name="_43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263"}</definedName>
    <definedName name="_43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262"}</definedName>
    <definedName name="_43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262"}</definedName>
    <definedName name="_43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261"}</definedName>
    <definedName name="_43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261"}</definedName>
    <definedName name="_43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260"}</definedName>
    <definedName name="_43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260"}</definedName>
    <definedName name="_43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259"}</definedName>
    <definedName name="_43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259"}</definedName>
    <definedName name="_43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258"}</definedName>
    <definedName name="_43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258"}</definedName>
    <definedName name="_43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257"}</definedName>
    <definedName name="_43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257"}</definedName>
    <definedName name="_43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256"}</definedName>
    <definedName name="_43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256"}</definedName>
    <definedName name="_4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123"}</definedName>
    <definedName name="_4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123"}</definedName>
    <definedName name="_43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255"}</definedName>
    <definedName name="_43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255"}</definedName>
    <definedName name="_43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254"}</definedName>
    <definedName name="_43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254"}</definedName>
    <definedName name="_43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253"}</definedName>
    <definedName name="_43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253"}</definedName>
    <definedName name="_43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252"}</definedName>
    <definedName name="_43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252"}</definedName>
    <definedName name="_43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251"}</definedName>
    <definedName name="_43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251"}</definedName>
    <definedName name="_43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250"}</definedName>
    <definedName name="_43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250"}</definedName>
    <definedName name="_43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249"}</definedName>
    <definedName name="_43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249"}</definedName>
    <definedName name="_43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248"}</definedName>
    <definedName name="_43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248"}</definedName>
    <definedName name="_43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247"}</definedName>
    <definedName name="_43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247"}</definedName>
    <definedName name="_43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246"}</definedName>
    <definedName name="_43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246"}</definedName>
    <definedName name="_4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122"}</definedName>
    <definedName name="_4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122"}</definedName>
    <definedName name="_43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245"}</definedName>
    <definedName name="_43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245"}</definedName>
    <definedName name="_43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244"}</definedName>
    <definedName name="_43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244"}</definedName>
    <definedName name="_43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243"}</definedName>
    <definedName name="_43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243"}</definedName>
    <definedName name="_43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242"}</definedName>
    <definedName name="_43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242"}</definedName>
    <definedName name="_43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241"}</definedName>
    <definedName name="_43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241"}</definedName>
    <definedName name="_43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240"}</definedName>
    <definedName name="_43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240"}</definedName>
    <definedName name="_43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239"}</definedName>
    <definedName name="_43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239"}</definedName>
    <definedName name="_43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238"}</definedName>
    <definedName name="_43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238"}</definedName>
    <definedName name="_43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237"}</definedName>
    <definedName name="_43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237"}</definedName>
    <definedName name="_43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236"}</definedName>
    <definedName name="_43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236"}</definedName>
    <definedName name="_4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121"}</definedName>
    <definedName name="_4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121"}</definedName>
    <definedName name="_43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235"}</definedName>
    <definedName name="_43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235"}</definedName>
    <definedName name="_43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234"}</definedName>
    <definedName name="_43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234"}</definedName>
    <definedName name="_43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233"}</definedName>
    <definedName name="_43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233"}</definedName>
    <definedName name="_43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232"}</definedName>
    <definedName name="_43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232"}</definedName>
    <definedName name="_43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231"}</definedName>
    <definedName name="_43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231"}</definedName>
    <definedName name="_43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230"}</definedName>
    <definedName name="_43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230"}</definedName>
    <definedName name="_43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229"}</definedName>
    <definedName name="_43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229"}</definedName>
    <definedName name="_43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228"}</definedName>
    <definedName name="_43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228"}</definedName>
    <definedName name="_43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227"}</definedName>
    <definedName name="_43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227"}</definedName>
    <definedName name="_43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226"}</definedName>
    <definedName name="_43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226"}</definedName>
    <definedName name="_4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120"}</definedName>
    <definedName name="_4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120"}</definedName>
    <definedName name="_43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225"}</definedName>
    <definedName name="_43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225"}</definedName>
    <definedName name="_43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224"}</definedName>
    <definedName name="_43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224"}</definedName>
    <definedName name="_43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223"}</definedName>
    <definedName name="_43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223"}</definedName>
    <definedName name="_43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222"}</definedName>
    <definedName name="_43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222"}</definedName>
    <definedName name="_43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221"}</definedName>
    <definedName name="_43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221"}</definedName>
    <definedName name="_43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220"}</definedName>
    <definedName name="_43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220"}</definedName>
    <definedName name="_43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219"}</definedName>
    <definedName name="_43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219"}</definedName>
    <definedName name="_43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218"}</definedName>
    <definedName name="_43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218"}</definedName>
    <definedName name="_43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217"}</definedName>
    <definedName name="_43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217"}</definedName>
    <definedName name="_43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216"}</definedName>
    <definedName name="_43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216"}</definedName>
    <definedName name="_44___123Graph_BCHART_2" hidden="1">#REF!</definedName>
    <definedName name="_44___123Graph_BCHART_23" hidden="1">#REF!</definedName>
    <definedName name="_44___123Graph_BCHART_25" hidden="1">#REF!</definedName>
    <definedName name="_44__123Graph_BCHART_25" hidden="1">#REF!</definedName>
    <definedName name="_44__123Graph_BCHART_26" hidden="1">#REF!</definedName>
    <definedName name="_44__123Graph_BCHART_27" hidden="1">#REF!</definedName>
    <definedName name="_44__123Graph_CCHART_4" hidden="1">#REF!</definedName>
    <definedName name="_44__123Graph_XChart_2A" hidden="1">#REF!</definedName>
    <definedName name="_44__FDSAUDITLINK__" localSheetId="8" hidden="1">{"fdsup://Directions/FactSet Auditing Viewer?action=AUDIT_VALUE&amp;DB=129&amp;ID1=B1YWHR&amp;VALUEID=01001&amp;SDATE=2011&amp;PERIODTYPE=ANN_STD&amp;SCFT=3&amp;window=popup_no_bar&amp;width=385&amp;height=120&amp;START_MAXIMIZED=FALSE&amp;creator=factset&amp;display_string=Audit"}</definedName>
    <definedName name="_44__FDSAUDITLINK__" hidden="1">{"fdsup://Directions/FactSet Auditing Viewer?action=AUDIT_VALUE&amp;DB=129&amp;ID1=B1YWHR&amp;VALUEID=01001&amp;SDATE=2011&amp;PERIODTYPE=ANN_STD&amp;SCFT=3&amp;window=popup_no_bar&amp;width=385&amp;height=120&amp;START_MAXIMIZED=FALSE&amp;creator=factset&amp;display_string=Audit"}</definedName>
    <definedName name="_4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119"}</definedName>
    <definedName name="_4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119"}</definedName>
    <definedName name="_44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215"}</definedName>
    <definedName name="_44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215"}</definedName>
    <definedName name="_44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214"}</definedName>
    <definedName name="_44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214"}</definedName>
    <definedName name="_44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213"}</definedName>
    <definedName name="_44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213"}</definedName>
    <definedName name="_44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212"}</definedName>
    <definedName name="_44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212"}</definedName>
    <definedName name="_44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211"}</definedName>
    <definedName name="_44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211"}</definedName>
    <definedName name="_44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210"}</definedName>
    <definedName name="_44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210"}</definedName>
    <definedName name="_44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209"}</definedName>
    <definedName name="_44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209"}</definedName>
    <definedName name="_44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208"}</definedName>
    <definedName name="_44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208"}</definedName>
    <definedName name="_44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207"}</definedName>
    <definedName name="_44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207"}</definedName>
    <definedName name="_44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206"}</definedName>
    <definedName name="_44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206"}</definedName>
    <definedName name="_4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118"}</definedName>
    <definedName name="_4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118"}</definedName>
    <definedName name="_44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205"}</definedName>
    <definedName name="_44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205"}</definedName>
    <definedName name="_44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204"}</definedName>
    <definedName name="_44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204"}</definedName>
    <definedName name="_44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203"}</definedName>
    <definedName name="_44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203"}</definedName>
    <definedName name="_44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202"}</definedName>
    <definedName name="_44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202"}</definedName>
    <definedName name="_44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201"}</definedName>
    <definedName name="_44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201"}</definedName>
    <definedName name="_44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200"}</definedName>
    <definedName name="_44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200"}</definedName>
    <definedName name="_44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199"}</definedName>
    <definedName name="_44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199"}</definedName>
    <definedName name="_44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198"}</definedName>
    <definedName name="_44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198"}</definedName>
    <definedName name="_44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197"}</definedName>
    <definedName name="_44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197"}</definedName>
    <definedName name="_44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196"}</definedName>
    <definedName name="_44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196"}</definedName>
    <definedName name="_4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117"}</definedName>
    <definedName name="_4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117"}</definedName>
    <definedName name="_44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195"}</definedName>
    <definedName name="_44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195"}</definedName>
    <definedName name="_44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194"}</definedName>
    <definedName name="_44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194"}</definedName>
    <definedName name="_44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193"}</definedName>
    <definedName name="_44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193"}</definedName>
    <definedName name="_44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192"}</definedName>
    <definedName name="_44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192"}</definedName>
    <definedName name="_44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191"}</definedName>
    <definedName name="_44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191"}</definedName>
    <definedName name="_44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190"}</definedName>
    <definedName name="_44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190"}</definedName>
    <definedName name="_44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189"}</definedName>
    <definedName name="_44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189"}</definedName>
    <definedName name="_44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188"}</definedName>
    <definedName name="_44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188"}</definedName>
    <definedName name="_44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187"}</definedName>
    <definedName name="_44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187"}</definedName>
    <definedName name="_44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186"}</definedName>
    <definedName name="_44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186"}</definedName>
    <definedName name="_4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116"}</definedName>
    <definedName name="_4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116"}</definedName>
    <definedName name="_44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185"}</definedName>
    <definedName name="_44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185"}</definedName>
    <definedName name="_44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184"}</definedName>
    <definedName name="_44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184"}</definedName>
    <definedName name="_44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183"}</definedName>
    <definedName name="_44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183"}</definedName>
    <definedName name="_44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182"}</definedName>
    <definedName name="_44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182"}</definedName>
    <definedName name="_44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181"}</definedName>
    <definedName name="_44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181"}</definedName>
    <definedName name="_44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180"}</definedName>
    <definedName name="_44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180"}</definedName>
    <definedName name="_44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179"}</definedName>
    <definedName name="_44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179"}</definedName>
    <definedName name="_44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178"}</definedName>
    <definedName name="_44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178"}</definedName>
    <definedName name="_44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177"}</definedName>
    <definedName name="_44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177"}</definedName>
    <definedName name="_44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176"}</definedName>
    <definedName name="_44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176"}</definedName>
    <definedName name="_4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115"}</definedName>
    <definedName name="_4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115"}</definedName>
    <definedName name="_44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175"}</definedName>
    <definedName name="_44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175"}</definedName>
    <definedName name="_44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174"}</definedName>
    <definedName name="_44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174"}</definedName>
    <definedName name="_44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173"}</definedName>
    <definedName name="_44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173"}</definedName>
    <definedName name="_44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172"}</definedName>
    <definedName name="_44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172"}</definedName>
    <definedName name="_44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171"}</definedName>
    <definedName name="_44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171"}</definedName>
    <definedName name="_44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170"}</definedName>
    <definedName name="_44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170"}</definedName>
    <definedName name="_44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169"}</definedName>
    <definedName name="_44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169"}</definedName>
    <definedName name="_44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168"}</definedName>
    <definedName name="_44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168"}</definedName>
    <definedName name="_44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167"}</definedName>
    <definedName name="_44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167"}</definedName>
    <definedName name="_44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166"}</definedName>
    <definedName name="_44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166"}</definedName>
    <definedName name="_4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114"}</definedName>
    <definedName name="_4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114"}</definedName>
    <definedName name="_44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165"}</definedName>
    <definedName name="_44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165"}</definedName>
    <definedName name="_44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164"}</definedName>
    <definedName name="_44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164"}</definedName>
    <definedName name="_44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163"}</definedName>
    <definedName name="_44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163"}</definedName>
    <definedName name="_44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162"}</definedName>
    <definedName name="_44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162"}</definedName>
    <definedName name="_44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161"}</definedName>
    <definedName name="_44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161"}</definedName>
    <definedName name="_44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160"}</definedName>
    <definedName name="_44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160"}</definedName>
    <definedName name="_44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159"}</definedName>
    <definedName name="_44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159"}</definedName>
    <definedName name="_44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158"}</definedName>
    <definedName name="_44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158"}</definedName>
    <definedName name="_44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157"}</definedName>
    <definedName name="_44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157"}</definedName>
    <definedName name="_44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156"}</definedName>
    <definedName name="_44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156"}</definedName>
    <definedName name="_4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113"}</definedName>
    <definedName name="_4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113"}</definedName>
    <definedName name="_44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155"}</definedName>
    <definedName name="_44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155"}</definedName>
    <definedName name="_44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154"}</definedName>
    <definedName name="_44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154"}</definedName>
    <definedName name="_44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153"}</definedName>
    <definedName name="_44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153"}</definedName>
    <definedName name="_44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152"}</definedName>
    <definedName name="_44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152"}</definedName>
    <definedName name="_44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151"}</definedName>
    <definedName name="_44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151"}</definedName>
    <definedName name="_44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150"}</definedName>
    <definedName name="_44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150"}</definedName>
    <definedName name="_44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149"}</definedName>
    <definedName name="_44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149"}</definedName>
    <definedName name="_44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148"}</definedName>
    <definedName name="_44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148"}</definedName>
    <definedName name="_44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147"}</definedName>
    <definedName name="_44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147"}</definedName>
    <definedName name="_44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146"}</definedName>
    <definedName name="_44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146"}</definedName>
    <definedName name="_4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112"}</definedName>
    <definedName name="_4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112"}</definedName>
    <definedName name="_44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145"}</definedName>
    <definedName name="_44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145"}</definedName>
    <definedName name="_44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144"}</definedName>
    <definedName name="_44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144"}</definedName>
    <definedName name="_44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143"}</definedName>
    <definedName name="_44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143"}</definedName>
    <definedName name="_44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142"}</definedName>
    <definedName name="_44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142"}</definedName>
    <definedName name="_44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141"}</definedName>
    <definedName name="_44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141"}</definedName>
    <definedName name="_44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140"}</definedName>
    <definedName name="_44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140"}</definedName>
    <definedName name="_44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139"}</definedName>
    <definedName name="_44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139"}</definedName>
    <definedName name="_44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138"}</definedName>
    <definedName name="_44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138"}</definedName>
    <definedName name="_44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137"}</definedName>
    <definedName name="_44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137"}</definedName>
    <definedName name="_44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136"}</definedName>
    <definedName name="_44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136"}</definedName>
    <definedName name="_4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111"}</definedName>
    <definedName name="_4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111"}</definedName>
    <definedName name="_44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135"}</definedName>
    <definedName name="_44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135"}</definedName>
    <definedName name="_44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134"}</definedName>
    <definedName name="_44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134"}</definedName>
    <definedName name="_44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133"}</definedName>
    <definedName name="_44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133"}</definedName>
    <definedName name="_44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132"}</definedName>
    <definedName name="_44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132"}</definedName>
    <definedName name="_44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131"}</definedName>
    <definedName name="_44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131"}</definedName>
    <definedName name="_44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130"}</definedName>
    <definedName name="_44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130"}</definedName>
    <definedName name="_44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129"}</definedName>
    <definedName name="_44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129"}</definedName>
    <definedName name="_44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128"}</definedName>
    <definedName name="_44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128"}</definedName>
    <definedName name="_44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127"}</definedName>
    <definedName name="_44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127"}</definedName>
    <definedName name="_44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126"}</definedName>
    <definedName name="_44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126"}</definedName>
    <definedName name="_4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110"}</definedName>
    <definedName name="_4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110"}</definedName>
    <definedName name="_44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125"}</definedName>
    <definedName name="_44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125"}</definedName>
    <definedName name="_44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124"}</definedName>
    <definedName name="_44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124"}</definedName>
    <definedName name="_44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123"}</definedName>
    <definedName name="_44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123"}</definedName>
    <definedName name="_44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122"}</definedName>
    <definedName name="_44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122"}</definedName>
    <definedName name="_44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121"}</definedName>
    <definedName name="_44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121"}</definedName>
    <definedName name="_44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120"}</definedName>
    <definedName name="_44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120"}</definedName>
    <definedName name="_44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119"}</definedName>
    <definedName name="_44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119"}</definedName>
    <definedName name="_44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118"}</definedName>
    <definedName name="_44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118"}</definedName>
    <definedName name="_44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117"}</definedName>
    <definedName name="_44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117"}</definedName>
    <definedName name="_44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116"}</definedName>
    <definedName name="_44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116"}</definedName>
    <definedName name="_45___123Graph_BCHART_22" hidden="1">#REF!</definedName>
    <definedName name="_45___123Graph_BCHART_24" hidden="1">#REF!</definedName>
    <definedName name="_45___123Graph_BCHART_26" hidden="1">#REF!</definedName>
    <definedName name="_45__123Graph_BChart_1B" hidden="1">#REF!</definedName>
    <definedName name="_45__123Graph_BCHART_26" hidden="1">#REF!</definedName>
    <definedName name="_45__123Graph_BCHART_27" hidden="1">#REF!</definedName>
    <definedName name="_45__123Graph_BCHART_28" hidden="1">#REF!</definedName>
    <definedName name="_45__123Graph_CCHART_6" hidden="1">#REF!</definedName>
    <definedName name="_45__FDSAUDITLINK__" localSheetId="8" hidden="1">{"fdsup://Directions/FactSet Auditing Viewer?action=AUDIT_VALUE&amp;DB=129&amp;ID1=B03L0B&amp;VALUEID=01001&amp;SDATE=2009&amp;PERIODTYPE=ANN_STD&amp;SCFT=3&amp;window=popup_no_bar&amp;width=385&amp;height=120&amp;START_MAXIMIZED=FALSE&amp;creator=factset&amp;display_string=Audit"}</definedName>
    <definedName name="_45__FDSAUDITLINK__" hidden="1">{"fdsup://Directions/FactSet Auditing Viewer?action=AUDIT_VALUE&amp;DB=129&amp;ID1=B03L0B&amp;VALUEID=01001&amp;SDATE=2009&amp;PERIODTYPE=ANN_STD&amp;SCFT=3&amp;window=popup_no_bar&amp;width=385&amp;height=120&amp;START_MAXIMIZED=FALSE&amp;creator=factset&amp;display_string=Audit"}</definedName>
    <definedName name="_4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109"}</definedName>
    <definedName name="_4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109"}</definedName>
    <definedName name="_45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115"}</definedName>
    <definedName name="_45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115"}</definedName>
    <definedName name="_45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114"}</definedName>
    <definedName name="_45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114"}</definedName>
    <definedName name="_45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113"}</definedName>
    <definedName name="_45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113"}</definedName>
    <definedName name="_45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112"}</definedName>
    <definedName name="_45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112"}</definedName>
    <definedName name="_45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111"}</definedName>
    <definedName name="_45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111"}</definedName>
    <definedName name="_45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110"}</definedName>
    <definedName name="_45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110"}</definedName>
    <definedName name="_45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109"}</definedName>
    <definedName name="_45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109"}</definedName>
    <definedName name="_45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108"}</definedName>
    <definedName name="_45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108"}</definedName>
    <definedName name="_45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107"}</definedName>
    <definedName name="_45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107"}</definedName>
    <definedName name="_45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106"}</definedName>
    <definedName name="_45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106"}</definedName>
    <definedName name="_4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108"}</definedName>
    <definedName name="_4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108"}</definedName>
    <definedName name="_45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105"}</definedName>
    <definedName name="_45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105"}</definedName>
    <definedName name="_45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104"}</definedName>
    <definedName name="_45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104"}</definedName>
    <definedName name="_45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103"}</definedName>
    <definedName name="_45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103"}</definedName>
    <definedName name="_45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102"}</definedName>
    <definedName name="_45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102"}</definedName>
    <definedName name="_45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101"}</definedName>
    <definedName name="_45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101"}</definedName>
    <definedName name="_45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100"}</definedName>
    <definedName name="_45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100"}</definedName>
    <definedName name="_451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99"}</definedName>
    <definedName name="_451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99"}</definedName>
    <definedName name="_451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98"}</definedName>
    <definedName name="_451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98"}</definedName>
    <definedName name="_451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97"}</definedName>
    <definedName name="_451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97"}</definedName>
    <definedName name="_451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96"}</definedName>
    <definedName name="_451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96"}</definedName>
    <definedName name="_4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107"}</definedName>
    <definedName name="_4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107"}</definedName>
    <definedName name="_452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95"}</definedName>
    <definedName name="_452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95"}</definedName>
    <definedName name="_452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94"}</definedName>
    <definedName name="_452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94"}</definedName>
    <definedName name="_452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93"}</definedName>
    <definedName name="_452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93"}</definedName>
    <definedName name="_452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92"}</definedName>
    <definedName name="_452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92"}</definedName>
    <definedName name="_452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91"}</definedName>
    <definedName name="_452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91"}</definedName>
    <definedName name="_452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90"}</definedName>
    <definedName name="_452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90"}</definedName>
    <definedName name="_452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89"}</definedName>
    <definedName name="_452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89"}</definedName>
    <definedName name="_452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88"}</definedName>
    <definedName name="_452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88"}</definedName>
    <definedName name="_452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87"}</definedName>
    <definedName name="_452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87"}</definedName>
    <definedName name="_452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86"}</definedName>
    <definedName name="_452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86"}</definedName>
    <definedName name="_4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106"}</definedName>
    <definedName name="_4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106"}</definedName>
    <definedName name="_453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85"}</definedName>
    <definedName name="_453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85"}</definedName>
    <definedName name="_453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84"}</definedName>
    <definedName name="_453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84"}</definedName>
    <definedName name="_453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83"}</definedName>
    <definedName name="_453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83"}</definedName>
    <definedName name="_453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82"}</definedName>
    <definedName name="_453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82"}</definedName>
    <definedName name="_453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81"}</definedName>
    <definedName name="_453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81"}</definedName>
    <definedName name="_453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80"}</definedName>
    <definedName name="_453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80"}</definedName>
    <definedName name="_453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79"}</definedName>
    <definedName name="_453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79"}</definedName>
    <definedName name="_453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78"}</definedName>
    <definedName name="_453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78"}</definedName>
    <definedName name="_453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77"}</definedName>
    <definedName name="_453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77"}</definedName>
    <definedName name="_453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76"}</definedName>
    <definedName name="_453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76"}</definedName>
    <definedName name="_4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105"}</definedName>
    <definedName name="_4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105"}</definedName>
    <definedName name="_454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75"}</definedName>
    <definedName name="_454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75"}</definedName>
    <definedName name="_454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74"}</definedName>
    <definedName name="_454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74"}</definedName>
    <definedName name="_454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73"}</definedName>
    <definedName name="_454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73"}</definedName>
    <definedName name="_454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72"}</definedName>
    <definedName name="_454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72"}</definedName>
    <definedName name="_454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71"}</definedName>
    <definedName name="_454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71"}</definedName>
    <definedName name="_454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70"}</definedName>
    <definedName name="_454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70"}</definedName>
    <definedName name="_454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69"}</definedName>
    <definedName name="_454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69"}</definedName>
    <definedName name="_454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68"}</definedName>
    <definedName name="_454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68"}</definedName>
    <definedName name="_454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67"}</definedName>
    <definedName name="_454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67"}</definedName>
    <definedName name="_454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66"}</definedName>
    <definedName name="_454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66"}</definedName>
    <definedName name="_4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104"}</definedName>
    <definedName name="_4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104"}</definedName>
    <definedName name="_455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65"}</definedName>
    <definedName name="_455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65"}</definedName>
    <definedName name="_455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64"}</definedName>
    <definedName name="_455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64"}</definedName>
    <definedName name="_455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63"}</definedName>
    <definedName name="_455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63"}</definedName>
    <definedName name="_455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62"}</definedName>
    <definedName name="_455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62"}</definedName>
    <definedName name="_455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61"}</definedName>
    <definedName name="_455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61"}</definedName>
    <definedName name="_455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60"}</definedName>
    <definedName name="_455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60"}</definedName>
    <definedName name="_455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59"}</definedName>
    <definedName name="_455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59"}</definedName>
    <definedName name="_455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58"}</definedName>
    <definedName name="_455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58"}</definedName>
    <definedName name="_455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57"}</definedName>
    <definedName name="_455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57"}</definedName>
    <definedName name="_455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56"}</definedName>
    <definedName name="_455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56"}</definedName>
    <definedName name="_4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103"}</definedName>
    <definedName name="_4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103"}</definedName>
    <definedName name="_456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55"}</definedName>
    <definedName name="_456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55"}</definedName>
    <definedName name="_456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54"}</definedName>
    <definedName name="_456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54"}</definedName>
    <definedName name="_456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53"}</definedName>
    <definedName name="_456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53"}</definedName>
    <definedName name="_456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52"}</definedName>
    <definedName name="_456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52"}</definedName>
    <definedName name="_456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51"}</definedName>
    <definedName name="_456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51"}</definedName>
    <definedName name="_456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"}</definedName>
    <definedName name="_456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50"}</definedName>
    <definedName name="_456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"}</definedName>
    <definedName name="_456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49"}</definedName>
    <definedName name="_456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"}</definedName>
    <definedName name="_456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48"}</definedName>
    <definedName name="_456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"}</definedName>
    <definedName name="_456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47"}</definedName>
    <definedName name="_456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"}</definedName>
    <definedName name="_456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46"}</definedName>
    <definedName name="_4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102"}</definedName>
    <definedName name="_4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102"}</definedName>
    <definedName name="_457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"}</definedName>
    <definedName name="_457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45"}</definedName>
    <definedName name="_457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"}</definedName>
    <definedName name="_457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44"}</definedName>
    <definedName name="_457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"}</definedName>
    <definedName name="_457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43"}</definedName>
    <definedName name="_457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"}</definedName>
    <definedName name="_457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42"}</definedName>
    <definedName name="_457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"}</definedName>
    <definedName name="_457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41"}</definedName>
    <definedName name="_457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"}</definedName>
    <definedName name="_457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40"}</definedName>
    <definedName name="_457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"}</definedName>
    <definedName name="_457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39"}</definedName>
    <definedName name="_457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"}</definedName>
    <definedName name="_457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38"}</definedName>
    <definedName name="_457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"}</definedName>
    <definedName name="_457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37"}</definedName>
    <definedName name="_457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"}</definedName>
    <definedName name="_457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36"}</definedName>
    <definedName name="_4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101"}</definedName>
    <definedName name="_4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101"}</definedName>
    <definedName name="_458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"}</definedName>
    <definedName name="_458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35"}</definedName>
    <definedName name="_458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"}</definedName>
    <definedName name="_458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34"}</definedName>
    <definedName name="_458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"}</definedName>
    <definedName name="_458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33"}</definedName>
    <definedName name="_458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"}</definedName>
    <definedName name="_458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32"}</definedName>
    <definedName name="_458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"}</definedName>
    <definedName name="_458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31"}</definedName>
    <definedName name="_458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"}</definedName>
    <definedName name="_458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30"}</definedName>
    <definedName name="_458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"}</definedName>
    <definedName name="_458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29"}</definedName>
    <definedName name="_458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"}</definedName>
    <definedName name="_458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28"}</definedName>
    <definedName name="_458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"}</definedName>
    <definedName name="_458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27"}</definedName>
    <definedName name="_458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"}</definedName>
    <definedName name="_458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26"}</definedName>
    <definedName name="_4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100"}</definedName>
    <definedName name="_4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100"}</definedName>
    <definedName name="_459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"}</definedName>
    <definedName name="_459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25"}</definedName>
    <definedName name="_459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"}</definedName>
    <definedName name="_459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24"}</definedName>
    <definedName name="_459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"}</definedName>
    <definedName name="_459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23"}</definedName>
    <definedName name="_459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"}</definedName>
    <definedName name="_459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22"}</definedName>
    <definedName name="_459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"}</definedName>
    <definedName name="_459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21"}</definedName>
    <definedName name="_459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"}</definedName>
    <definedName name="_459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20"}</definedName>
    <definedName name="_459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"}</definedName>
    <definedName name="_459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19"}</definedName>
    <definedName name="_459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"}</definedName>
    <definedName name="_459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18"}</definedName>
    <definedName name="_459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"}</definedName>
    <definedName name="_459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17"}</definedName>
    <definedName name="_459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"}</definedName>
    <definedName name="_459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16"}</definedName>
    <definedName name="_46___123Graph_BCHART_23" hidden="1">#REF!</definedName>
    <definedName name="_46___123Graph_BCHART_25" hidden="1">#REF!</definedName>
    <definedName name="_46___123Graph_BCHART_27" hidden="1">#REF!</definedName>
    <definedName name="_46__123Graph_BCHART_2" hidden="1">#REF!</definedName>
    <definedName name="_46__123Graph_BCHART_27" hidden="1">#REF!</definedName>
    <definedName name="_46__123Graph_BCHART_28" hidden="1">#REF!</definedName>
    <definedName name="_46__123Graph_BCHART_29" hidden="1">#REF!</definedName>
    <definedName name="_46__123Graph_CCHART_7" hidden="1">#REF!</definedName>
    <definedName name="_46__FDSAUDITLINK__" localSheetId="8" hidden="1">{"fdsup://Directions/FactSet Auditing Viewer?action=AUDIT_VALUE&amp;DB=129&amp;ID1=236197&amp;VALUEID=01001&amp;SDATE=2010&amp;PERIODTYPE=ANN_STD&amp;SCFT=3&amp;window=popup_no_bar&amp;width=385&amp;height=120&amp;START_MAXIMIZED=FALSE&amp;creator=factset&amp;display_string=Audit"}</definedName>
    <definedName name="_46__FDSAUDITLINK__" hidden="1">{"fdsup://Directions/FactSet Auditing Viewer?action=AUDIT_VALUE&amp;DB=129&amp;ID1=236197&amp;VALUEID=01001&amp;SDATE=2010&amp;PERIODTYPE=ANN_STD&amp;SCFT=3&amp;window=popup_no_bar&amp;width=385&amp;height=120&amp;START_MAXIMIZED=FALSE&amp;creator=factset&amp;display_string=Audit"}</definedName>
    <definedName name="_4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99"}</definedName>
    <definedName name="_4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99"}</definedName>
    <definedName name="_460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"}</definedName>
    <definedName name="_460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15"}</definedName>
    <definedName name="_460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"}</definedName>
    <definedName name="_460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14"}</definedName>
    <definedName name="_460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"}</definedName>
    <definedName name="_460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13"}</definedName>
    <definedName name="_460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"}</definedName>
    <definedName name="_460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12"}</definedName>
    <definedName name="_460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"}</definedName>
    <definedName name="_460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11"}</definedName>
    <definedName name="_460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"}</definedName>
    <definedName name="_460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10"}</definedName>
    <definedName name="_4606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"}</definedName>
    <definedName name="_4606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9"}</definedName>
    <definedName name="_4607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"}</definedName>
    <definedName name="_4607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8"}</definedName>
    <definedName name="_4608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"}</definedName>
    <definedName name="_4608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7"}</definedName>
    <definedName name="_4609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"}</definedName>
    <definedName name="_4609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6"}</definedName>
    <definedName name="_4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98"}</definedName>
    <definedName name="_4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98"}</definedName>
    <definedName name="_4610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"}</definedName>
    <definedName name="_4610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5"}</definedName>
    <definedName name="_4611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"}</definedName>
    <definedName name="_4611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4"}</definedName>
    <definedName name="_4612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"}</definedName>
    <definedName name="_4612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3"}</definedName>
    <definedName name="_4613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"}</definedName>
    <definedName name="_4613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2"}</definedName>
    <definedName name="_4614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"}</definedName>
    <definedName name="_4614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1"}</definedName>
    <definedName name="_4615__FDSAUDITLINK__" localSheetId="8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0"}</definedName>
    <definedName name="_4615__FDSAUDITLINK__" hidden="1">{"fdsup://directions/FAT Viewer?action=UPDATE&amp;creator=factset&amp;DYN_ARGS=TRUE&amp;DOC_NAME=FAT:FQL_AUDITING_CLIENT_TEMPLATE.FAT&amp;display_string=Audit&amp;VAR:KEY=NOLOBWBIJE&amp;VAR:QUERY=RkZfRU5UUlBSX1ZBTF9EQUlMWSgtMkFZLDQxMTEzLEQsLCwnRElMJyk=&amp;WINDOW=FIRST_POPUP&amp;HEIGHT=45","0&amp;WIDTH=450&amp;START_MAXIMIZED=FALSE&amp;VAR:CALENDAR=US&amp;VAR:SYMBOL=B1V74X&amp;VAR:INDEX=0"}</definedName>
    <definedName name="_46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506"}</definedName>
    <definedName name="_46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506"}</definedName>
    <definedName name="_46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505"}</definedName>
    <definedName name="_46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505"}</definedName>
    <definedName name="_46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504"}</definedName>
    <definedName name="_46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504"}</definedName>
    <definedName name="_46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503"}</definedName>
    <definedName name="_46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503"}</definedName>
    <definedName name="_4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97"}</definedName>
    <definedName name="_4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97"}</definedName>
    <definedName name="_46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502"}</definedName>
    <definedName name="_46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502"}</definedName>
    <definedName name="_46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501"}</definedName>
    <definedName name="_46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501"}</definedName>
    <definedName name="_46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500"}</definedName>
    <definedName name="_46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500"}</definedName>
    <definedName name="_46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499"}</definedName>
    <definedName name="_46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499"}</definedName>
    <definedName name="_46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498"}</definedName>
    <definedName name="_46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498"}</definedName>
    <definedName name="_46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497"}</definedName>
    <definedName name="_46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497"}</definedName>
    <definedName name="_46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496"}</definedName>
    <definedName name="_46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496"}</definedName>
    <definedName name="_46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495"}</definedName>
    <definedName name="_46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495"}</definedName>
    <definedName name="_46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494"}</definedName>
    <definedName name="_46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494"}</definedName>
    <definedName name="_46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493"}</definedName>
    <definedName name="_46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493"}</definedName>
    <definedName name="_4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96"}</definedName>
    <definedName name="_4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96"}</definedName>
    <definedName name="_46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492"}</definedName>
    <definedName name="_46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492"}</definedName>
    <definedName name="_46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491"}</definedName>
    <definedName name="_46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491"}</definedName>
    <definedName name="_46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490"}</definedName>
    <definedName name="_46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490"}</definedName>
    <definedName name="_46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489"}</definedName>
    <definedName name="_46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489"}</definedName>
    <definedName name="_46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488"}</definedName>
    <definedName name="_46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488"}</definedName>
    <definedName name="_46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487"}</definedName>
    <definedName name="_46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487"}</definedName>
    <definedName name="_46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486"}</definedName>
    <definedName name="_46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486"}</definedName>
    <definedName name="_46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485"}</definedName>
    <definedName name="_46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485"}</definedName>
    <definedName name="_46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484"}</definedName>
    <definedName name="_46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484"}</definedName>
    <definedName name="_46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483"}</definedName>
    <definedName name="_46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483"}</definedName>
    <definedName name="_4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95"}</definedName>
    <definedName name="_4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95"}</definedName>
    <definedName name="_46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482"}</definedName>
    <definedName name="_46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482"}</definedName>
    <definedName name="_46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481"}</definedName>
    <definedName name="_46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481"}</definedName>
    <definedName name="_46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480"}</definedName>
    <definedName name="_46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480"}</definedName>
    <definedName name="_46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479"}</definedName>
    <definedName name="_46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479"}</definedName>
    <definedName name="_46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478"}</definedName>
    <definedName name="_46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478"}</definedName>
    <definedName name="_46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477"}</definedName>
    <definedName name="_46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477"}</definedName>
    <definedName name="_46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476"}</definedName>
    <definedName name="_46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476"}</definedName>
    <definedName name="_46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475"}</definedName>
    <definedName name="_46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475"}</definedName>
    <definedName name="_46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474"}</definedName>
    <definedName name="_46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474"}</definedName>
    <definedName name="_46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473"}</definedName>
    <definedName name="_46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473"}</definedName>
    <definedName name="_4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94"}</definedName>
    <definedName name="_4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94"}</definedName>
    <definedName name="_46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472"}</definedName>
    <definedName name="_46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472"}</definedName>
    <definedName name="_46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471"}</definedName>
    <definedName name="_46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471"}</definedName>
    <definedName name="_46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470"}</definedName>
    <definedName name="_46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470"}</definedName>
    <definedName name="_46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469"}</definedName>
    <definedName name="_46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469"}</definedName>
    <definedName name="_46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468"}</definedName>
    <definedName name="_46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468"}</definedName>
    <definedName name="_46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467"}</definedName>
    <definedName name="_46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467"}</definedName>
    <definedName name="_46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466"}</definedName>
    <definedName name="_46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466"}</definedName>
    <definedName name="_46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465"}</definedName>
    <definedName name="_46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465"}</definedName>
    <definedName name="_46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464"}</definedName>
    <definedName name="_46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464"}</definedName>
    <definedName name="_46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463"}</definedName>
    <definedName name="_46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463"}</definedName>
    <definedName name="_4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93"}</definedName>
    <definedName name="_4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93"}</definedName>
    <definedName name="_46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462"}</definedName>
    <definedName name="_46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462"}</definedName>
    <definedName name="_46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461"}</definedName>
    <definedName name="_46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461"}</definedName>
    <definedName name="_46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460"}</definedName>
    <definedName name="_46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460"}</definedName>
    <definedName name="_46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459"}</definedName>
    <definedName name="_46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459"}</definedName>
    <definedName name="_46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458"}</definedName>
    <definedName name="_46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458"}</definedName>
    <definedName name="_46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457"}</definedName>
    <definedName name="_46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457"}</definedName>
    <definedName name="_46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456"}</definedName>
    <definedName name="_46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456"}</definedName>
    <definedName name="_46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455"}</definedName>
    <definedName name="_46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455"}</definedName>
    <definedName name="_46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454"}</definedName>
    <definedName name="_46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454"}</definedName>
    <definedName name="_46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453"}</definedName>
    <definedName name="_46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453"}</definedName>
    <definedName name="_4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92"}</definedName>
    <definedName name="_4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92"}</definedName>
    <definedName name="_46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452"}</definedName>
    <definedName name="_46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452"}</definedName>
    <definedName name="_46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451"}</definedName>
    <definedName name="_46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451"}</definedName>
    <definedName name="_46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450"}</definedName>
    <definedName name="_46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450"}</definedName>
    <definedName name="_46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449"}</definedName>
    <definedName name="_46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449"}</definedName>
    <definedName name="_46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448"}</definedName>
    <definedName name="_46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448"}</definedName>
    <definedName name="_46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447"}</definedName>
    <definedName name="_46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447"}</definedName>
    <definedName name="_46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446"}</definedName>
    <definedName name="_46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446"}</definedName>
    <definedName name="_46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445"}</definedName>
    <definedName name="_46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445"}</definedName>
    <definedName name="_46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444"}</definedName>
    <definedName name="_46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444"}</definedName>
    <definedName name="_46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443"}</definedName>
    <definedName name="_46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443"}</definedName>
    <definedName name="_4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91"}</definedName>
    <definedName name="_4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91"}</definedName>
    <definedName name="_46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442"}</definedName>
    <definedName name="_46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442"}</definedName>
    <definedName name="_46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441"}</definedName>
    <definedName name="_46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441"}</definedName>
    <definedName name="_46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440"}</definedName>
    <definedName name="_46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440"}</definedName>
    <definedName name="_46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439"}</definedName>
    <definedName name="_46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439"}</definedName>
    <definedName name="_46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438"}</definedName>
    <definedName name="_46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438"}</definedName>
    <definedName name="_46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437"}</definedName>
    <definedName name="_46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437"}</definedName>
    <definedName name="_46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436"}</definedName>
    <definedName name="_46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436"}</definedName>
    <definedName name="_46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435"}</definedName>
    <definedName name="_46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435"}</definedName>
    <definedName name="_46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434"}</definedName>
    <definedName name="_46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434"}</definedName>
    <definedName name="_46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433"}</definedName>
    <definedName name="_46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433"}</definedName>
    <definedName name="_4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90"}</definedName>
    <definedName name="_4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90"}</definedName>
    <definedName name="_46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432"}</definedName>
    <definedName name="_46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432"}</definedName>
    <definedName name="_46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431"}</definedName>
    <definedName name="_46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431"}</definedName>
    <definedName name="_46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430"}</definedName>
    <definedName name="_46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430"}</definedName>
    <definedName name="_46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429"}</definedName>
    <definedName name="_46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429"}</definedName>
    <definedName name="_46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428"}</definedName>
    <definedName name="_46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428"}</definedName>
    <definedName name="_46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427"}</definedName>
    <definedName name="_46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427"}</definedName>
    <definedName name="_46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426"}</definedName>
    <definedName name="_46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426"}</definedName>
    <definedName name="_46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425"}</definedName>
    <definedName name="_46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425"}</definedName>
    <definedName name="_46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424"}</definedName>
    <definedName name="_46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424"}</definedName>
    <definedName name="_46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423"}</definedName>
    <definedName name="_46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423"}</definedName>
    <definedName name="_47___123Graph_BCHART_24" hidden="1">#REF!</definedName>
    <definedName name="_47___123Graph_BCHART_26" hidden="1">#REF!</definedName>
    <definedName name="_47___123Graph_BCHART_28" hidden="1">#REF!</definedName>
    <definedName name="_47__123Graph_BCHART_22" hidden="1">#REF!</definedName>
    <definedName name="_47__123Graph_BCHART_28" hidden="1">#REF!</definedName>
    <definedName name="_47__123Graph_BCHART_29" hidden="1">#REF!</definedName>
    <definedName name="_47__123Graph_BCHART_3" hidden="1">#REF!</definedName>
    <definedName name="_47__123Graph_CCHART_8" hidden="1">#REF!</definedName>
    <definedName name="_47__FDSAUDITLINK__" localSheetId="8" hidden="1">{"fdsup://Directions/FactSet Auditing Viewer?action=AUDIT_VALUE&amp;DB=129&amp;ID1=B1V74X&amp;VALUEID=01001&amp;SDATE=2011&amp;PERIODTYPE=ANN_STD&amp;SCFT=3&amp;window=popup_no_bar&amp;width=385&amp;height=120&amp;START_MAXIMIZED=FALSE&amp;creator=factset&amp;display_string=Audit"}</definedName>
    <definedName name="_47__FDSAUDITLINK__" hidden="1">{"fdsup://Directions/FactSet Auditing Viewer?action=AUDIT_VALUE&amp;DB=129&amp;ID1=B1V74X&amp;VALUEID=01001&amp;SDATE=2011&amp;PERIODTYPE=ANN_STD&amp;SCFT=3&amp;window=popup_no_bar&amp;width=385&amp;height=120&amp;START_MAXIMIZED=FALSE&amp;creator=factset&amp;display_string=Audit"}</definedName>
    <definedName name="_4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89"}</definedName>
    <definedName name="_4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89"}</definedName>
    <definedName name="_47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422"}</definedName>
    <definedName name="_47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422"}</definedName>
    <definedName name="_47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421"}</definedName>
    <definedName name="_47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421"}</definedName>
    <definedName name="_47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420"}</definedName>
    <definedName name="_47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420"}</definedName>
    <definedName name="_47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419"}</definedName>
    <definedName name="_47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419"}</definedName>
    <definedName name="_47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418"}</definedName>
    <definedName name="_47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418"}</definedName>
    <definedName name="_47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417"}</definedName>
    <definedName name="_47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417"}</definedName>
    <definedName name="_47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416"}</definedName>
    <definedName name="_47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416"}</definedName>
    <definedName name="_47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415"}</definedName>
    <definedName name="_47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415"}</definedName>
    <definedName name="_47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414"}</definedName>
    <definedName name="_47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414"}</definedName>
    <definedName name="_47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413"}</definedName>
    <definedName name="_47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413"}</definedName>
    <definedName name="_4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88"}</definedName>
    <definedName name="_4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88"}</definedName>
    <definedName name="_47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412"}</definedName>
    <definedName name="_47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412"}</definedName>
    <definedName name="_47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411"}</definedName>
    <definedName name="_47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411"}</definedName>
    <definedName name="_47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410"}</definedName>
    <definedName name="_47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410"}</definedName>
    <definedName name="_47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409"}</definedName>
    <definedName name="_47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409"}</definedName>
    <definedName name="_47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408"}</definedName>
    <definedName name="_47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408"}</definedName>
    <definedName name="_47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407"}</definedName>
    <definedName name="_47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407"}</definedName>
    <definedName name="_47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406"}</definedName>
    <definedName name="_47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406"}</definedName>
    <definedName name="_47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405"}</definedName>
    <definedName name="_47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405"}</definedName>
    <definedName name="_47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404"}</definedName>
    <definedName name="_47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404"}</definedName>
    <definedName name="_47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403"}</definedName>
    <definedName name="_47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403"}</definedName>
    <definedName name="_4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87"}</definedName>
    <definedName name="_4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87"}</definedName>
    <definedName name="_47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402"}</definedName>
    <definedName name="_47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402"}</definedName>
    <definedName name="_47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401"}</definedName>
    <definedName name="_47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401"}</definedName>
    <definedName name="_47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400"}</definedName>
    <definedName name="_47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400"}</definedName>
    <definedName name="_47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399"}</definedName>
    <definedName name="_47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399"}</definedName>
    <definedName name="_47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398"}</definedName>
    <definedName name="_47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398"}</definedName>
    <definedName name="_47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397"}</definedName>
    <definedName name="_47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397"}</definedName>
    <definedName name="_47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396"}</definedName>
    <definedName name="_47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396"}</definedName>
    <definedName name="_47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395"}</definedName>
    <definedName name="_47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395"}</definedName>
    <definedName name="_47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394"}</definedName>
    <definedName name="_47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394"}</definedName>
    <definedName name="_47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393"}</definedName>
    <definedName name="_47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393"}</definedName>
    <definedName name="_4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86"}</definedName>
    <definedName name="_4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86"}</definedName>
    <definedName name="_47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392"}</definedName>
    <definedName name="_47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392"}</definedName>
    <definedName name="_47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391"}</definedName>
    <definedName name="_47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391"}</definedName>
    <definedName name="_47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390"}</definedName>
    <definedName name="_47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390"}</definedName>
    <definedName name="_47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389"}</definedName>
    <definedName name="_47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389"}</definedName>
    <definedName name="_47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388"}</definedName>
    <definedName name="_47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388"}</definedName>
    <definedName name="_47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387"}</definedName>
    <definedName name="_47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387"}</definedName>
    <definedName name="_47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386"}</definedName>
    <definedName name="_47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386"}</definedName>
    <definedName name="_47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385"}</definedName>
    <definedName name="_47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385"}</definedName>
    <definedName name="_47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384"}</definedName>
    <definedName name="_47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384"}</definedName>
    <definedName name="_47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383"}</definedName>
    <definedName name="_47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383"}</definedName>
    <definedName name="_4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85"}</definedName>
    <definedName name="_4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85"}</definedName>
    <definedName name="_47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382"}</definedName>
    <definedName name="_47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382"}</definedName>
    <definedName name="_47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381"}</definedName>
    <definedName name="_47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381"}</definedName>
    <definedName name="_47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380"}</definedName>
    <definedName name="_47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380"}</definedName>
    <definedName name="_47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379"}</definedName>
    <definedName name="_47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379"}</definedName>
    <definedName name="_47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378"}</definedName>
    <definedName name="_47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378"}</definedName>
    <definedName name="_47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377"}</definedName>
    <definedName name="_47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377"}</definedName>
    <definedName name="_47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376"}</definedName>
    <definedName name="_47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376"}</definedName>
    <definedName name="_47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375"}</definedName>
    <definedName name="_47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375"}</definedName>
    <definedName name="_47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374"}</definedName>
    <definedName name="_47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374"}</definedName>
    <definedName name="_47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373"}</definedName>
    <definedName name="_47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373"}</definedName>
    <definedName name="_4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84"}</definedName>
    <definedName name="_4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84"}</definedName>
    <definedName name="_47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372"}</definedName>
    <definedName name="_47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372"}</definedName>
    <definedName name="_47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371"}</definedName>
    <definedName name="_47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371"}</definedName>
    <definedName name="_47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370"}</definedName>
    <definedName name="_47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370"}</definedName>
    <definedName name="_47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369"}</definedName>
    <definedName name="_47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369"}</definedName>
    <definedName name="_47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368"}</definedName>
    <definedName name="_47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368"}</definedName>
    <definedName name="_47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367"}</definedName>
    <definedName name="_47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367"}</definedName>
    <definedName name="_47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366"}</definedName>
    <definedName name="_47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366"}</definedName>
    <definedName name="_47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365"}</definedName>
    <definedName name="_47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365"}</definedName>
    <definedName name="_47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364"}</definedName>
    <definedName name="_47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364"}</definedName>
    <definedName name="_47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363"}</definedName>
    <definedName name="_47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363"}</definedName>
    <definedName name="_4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83"}</definedName>
    <definedName name="_4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83"}</definedName>
    <definedName name="_47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362"}</definedName>
    <definedName name="_47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362"}</definedName>
    <definedName name="_47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361"}</definedName>
    <definedName name="_47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361"}</definedName>
    <definedName name="_47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360"}</definedName>
    <definedName name="_47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360"}</definedName>
    <definedName name="_47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359"}</definedName>
    <definedName name="_47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359"}</definedName>
    <definedName name="_47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358"}</definedName>
    <definedName name="_47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358"}</definedName>
    <definedName name="_47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357"}</definedName>
    <definedName name="_47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357"}</definedName>
    <definedName name="_47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356"}</definedName>
    <definedName name="_47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356"}</definedName>
    <definedName name="_47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355"}</definedName>
    <definedName name="_47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355"}</definedName>
    <definedName name="_47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354"}</definedName>
    <definedName name="_47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354"}</definedName>
    <definedName name="_47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353"}</definedName>
    <definedName name="_47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353"}</definedName>
    <definedName name="_4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82"}</definedName>
    <definedName name="_4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82"}</definedName>
    <definedName name="_47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352"}</definedName>
    <definedName name="_47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352"}</definedName>
    <definedName name="_47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351"}</definedName>
    <definedName name="_47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351"}</definedName>
    <definedName name="_47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350"}</definedName>
    <definedName name="_47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350"}</definedName>
    <definedName name="_47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349"}</definedName>
    <definedName name="_47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349"}</definedName>
    <definedName name="_47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348"}</definedName>
    <definedName name="_47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348"}</definedName>
    <definedName name="_47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347"}</definedName>
    <definedName name="_47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347"}</definedName>
    <definedName name="_47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346"}</definedName>
    <definedName name="_47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346"}</definedName>
    <definedName name="_47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345"}</definedName>
    <definedName name="_47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345"}</definedName>
    <definedName name="_47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344"}</definedName>
    <definedName name="_47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344"}</definedName>
    <definedName name="_47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343"}</definedName>
    <definedName name="_47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343"}</definedName>
    <definedName name="_4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81"}</definedName>
    <definedName name="_4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81"}</definedName>
    <definedName name="_47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342"}</definedName>
    <definedName name="_47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342"}</definedName>
    <definedName name="_47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341"}</definedName>
    <definedName name="_47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341"}</definedName>
    <definedName name="_47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340"}</definedName>
    <definedName name="_47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340"}</definedName>
    <definedName name="_47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339"}</definedName>
    <definedName name="_47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339"}</definedName>
    <definedName name="_47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338"}</definedName>
    <definedName name="_47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338"}</definedName>
    <definedName name="_47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337"}</definedName>
    <definedName name="_47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337"}</definedName>
    <definedName name="_47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336"}</definedName>
    <definedName name="_47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336"}</definedName>
    <definedName name="_47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335"}</definedName>
    <definedName name="_47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335"}</definedName>
    <definedName name="_47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334"}</definedName>
    <definedName name="_47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334"}</definedName>
    <definedName name="_47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333"}</definedName>
    <definedName name="_47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333"}</definedName>
    <definedName name="_4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80"}</definedName>
    <definedName name="_4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80"}</definedName>
    <definedName name="_47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332"}</definedName>
    <definedName name="_47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332"}</definedName>
    <definedName name="_47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331"}</definedName>
    <definedName name="_47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331"}</definedName>
    <definedName name="_47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330"}</definedName>
    <definedName name="_47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330"}</definedName>
    <definedName name="_47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329"}</definedName>
    <definedName name="_47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329"}</definedName>
    <definedName name="_47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328"}</definedName>
    <definedName name="_47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328"}</definedName>
    <definedName name="_47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327"}</definedName>
    <definedName name="_47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327"}</definedName>
    <definedName name="_47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326"}</definedName>
    <definedName name="_47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326"}</definedName>
    <definedName name="_47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325"}</definedName>
    <definedName name="_47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325"}</definedName>
    <definedName name="_47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324"}</definedName>
    <definedName name="_47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324"}</definedName>
    <definedName name="_47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323"}</definedName>
    <definedName name="_47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323"}</definedName>
    <definedName name="_48___123Graph_BCHART_25" hidden="1">#REF!</definedName>
    <definedName name="_48___123Graph_BCHART_27" hidden="1">#REF!</definedName>
    <definedName name="_48___123Graph_BCHART_29" hidden="1">#REF!</definedName>
    <definedName name="_48__123Graph_BCHART_23" hidden="1">#REF!</definedName>
    <definedName name="_48__123Graph_BCHART_29" hidden="1">#REF!</definedName>
    <definedName name="_48__123Graph_BCHART_3" hidden="1">#REF!</definedName>
    <definedName name="_48__123Graph_BCHART_30" hidden="1">#REF!</definedName>
    <definedName name="_48__123Graph_CCHART_9" hidden="1">#REF!</definedName>
    <definedName name="_48__FDSAUDITLINK__" localSheetId="8" hidden="1">{"fdsup://Directions/FactSet Auditing Viewer?action=AUDIT_VALUE&amp;DB=129&amp;ID1=B07C79&amp;VALUEID=01001&amp;SDATE=2009&amp;PERIODTYPE=ANN_STD&amp;SCFT=3&amp;window=popup_no_bar&amp;width=385&amp;height=120&amp;START_MAXIMIZED=FALSE&amp;creator=factset&amp;display_string=Audit"}</definedName>
    <definedName name="_48__FDSAUDITLINK__" hidden="1">{"fdsup://Directions/FactSet Auditing Viewer?action=AUDIT_VALUE&amp;DB=129&amp;ID1=B07C79&amp;VALUEID=01001&amp;SDATE=2009&amp;PERIODTYPE=ANN_STD&amp;SCFT=3&amp;window=popup_no_bar&amp;width=385&amp;height=120&amp;START_MAXIMIZED=FALSE&amp;creator=factset&amp;display_string=Audit"}</definedName>
    <definedName name="_48_0_S" hidden="1">#REF!</definedName>
    <definedName name="_4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79"}</definedName>
    <definedName name="_4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79"}</definedName>
    <definedName name="_48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322"}</definedName>
    <definedName name="_48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322"}</definedName>
    <definedName name="_48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321"}</definedName>
    <definedName name="_48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321"}</definedName>
    <definedName name="_48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320"}</definedName>
    <definedName name="_48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320"}</definedName>
    <definedName name="_48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319"}</definedName>
    <definedName name="_48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319"}</definedName>
    <definedName name="_48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318"}</definedName>
    <definedName name="_48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318"}</definedName>
    <definedName name="_48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317"}</definedName>
    <definedName name="_48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317"}</definedName>
    <definedName name="_48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316"}</definedName>
    <definedName name="_48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316"}</definedName>
    <definedName name="_48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315"}</definedName>
    <definedName name="_48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315"}</definedName>
    <definedName name="_48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314"}</definedName>
    <definedName name="_48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314"}</definedName>
    <definedName name="_48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313"}</definedName>
    <definedName name="_48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313"}</definedName>
    <definedName name="_4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78"}</definedName>
    <definedName name="_4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78"}</definedName>
    <definedName name="_48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312"}</definedName>
    <definedName name="_48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312"}</definedName>
    <definedName name="_48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311"}</definedName>
    <definedName name="_48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311"}</definedName>
    <definedName name="_48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310"}</definedName>
    <definedName name="_48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310"}</definedName>
    <definedName name="_48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309"}</definedName>
    <definedName name="_48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309"}</definedName>
    <definedName name="_48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308"}</definedName>
    <definedName name="_48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308"}</definedName>
    <definedName name="_48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307"}</definedName>
    <definedName name="_48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307"}</definedName>
    <definedName name="_48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306"}</definedName>
    <definedName name="_48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306"}</definedName>
    <definedName name="_48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305"}</definedName>
    <definedName name="_48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305"}</definedName>
    <definedName name="_48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304"}</definedName>
    <definedName name="_48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304"}</definedName>
    <definedName name="_48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303"}</definedName>
    <definedName name="_48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303"}</definedName>
    <definedName name="_4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77"}</definedName>
    <definedName name="_4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77"}</definedName>
    <definedName name="_48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302"}</definedName>
    <definedName name="_48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302"}</definedName>
    <definedName name="_48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301"}</definedName>
    <definedName name="_48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301"}</definedName>
    <definedName name="_48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300"}</definedName>
    <definedName name="_48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300"}</definedName>
    <definedName name="_48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299"}</definedName>
    <definedName name="_48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299"}</definedName>
    <definedName name="_48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298"}</definedName>
    <definedName name="_48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298"}</definedName>
    <definedName name="_48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297"}</definedName>
    <definedName name="_48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297"}</definedName>
    <definedName name="_48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296"}</definedName>
    <definedName name="_48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296"}</definedName>
    <definedName name="_48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295"}</definedName>
    <definedName name="_48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295"}</definedName>
    <definedName name="_48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294"}</definedName>
    <definedName name="_48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294"}</definedName>
    <definedName name="_48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293"}</definedName>
    <definedName name="_48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293"}</definedName>
    <definedName name="_4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76"}</definedName>
    <definedName name="_4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76"}</definedName>
    <definedName name="_48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292"}</definedName>
    <definedName name="_48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292"}</definedName>
    <definedName name="_48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291"}</definedName>
    <definedName name="_48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291"}</definedName>
    <definedName name="_48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290"}</definedName>
    <definedName name="_48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290"}</definedName>
    <definedName name="_48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289"}</definedName>
    <definedName name="_48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289"}</definedName>
    <definedName name="_48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288"}</definedName>
    <definedName name="_48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288"}</definedName>
    <definedName name="_48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287"}</definedName>
    <definedName name="_48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287"}</definedName>
    <definedName name="_48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286"}</definedName>
    <definedName name="_48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286"}</definedName>
    <definedName name="_48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285"}</definedName>
    <definedName name="_48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285"}</definedName>
    <definedName name="_48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284"}</definedName>
    <definedName name="_48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284"}</definedName>
    <definedName name="_48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283"}</definedName>
    <definedName name="_48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283"}</definedName>
    <definedName name="_4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75"}</definedName>
    <definedName name="_4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75"}</definedName>
    <definedName name="_48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282"}</definedName>
    <definedName name="_48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282"}</definedName>
    <definedName name="_48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281"}</definedName>
    <definedName name="_48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281"}</definedName>
    <definedName name="_48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280"}</definedName>
    <definedName name="_48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280"}</definedName>
    <definedName name="_48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279"}</definedName>
    <definedName name="_48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279"}</definedName>
    <definedName name="_48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278"}</definedName>
    <definedName name="_48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278"}</definedName>
    <definedName name="_48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277"}</definedName>
    <definedName name="_48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277"}</definedName>
    <definedName name="_48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276"}</definedName>
    <definedName name="_48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276"}</definedName>
    <definedName name="_48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275"}</definedName>
    <definedName name="_48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275"}</definedName>
    <definedName name="_48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274"}</definedName>
    <definedName name="_48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274"}</definedName>
    <definedName name="_48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273"}</definedName>
    <definedName name="_48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273"}</definedName>
    <definedName name="_4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74"}</definedName>
    <definedName name="_4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74"}</definedName>
    <definedName name="_48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272"}</definedName>
    <definedName name="_48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272"}</definedName>
    <definedName name="_48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271"}</definedName>
    <definedName name="_48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271"}</definedName>
    <definedName name="_48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270"}</definedName>
    <definedName name="_48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270"}</definedName>
    <definedName name="_48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269"}</definedName>
    <definedName name="_48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269"}</definedName>
    <definedName name="_48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268"}</definedName>
    <definedName name="_48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268"}</definedName>
    <definedName name="_48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267"}</definedName>
    <definedName name="_48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267"}</definedName>
    <definedName name="_48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266"}</definedName>
    <definedName name="_48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266"}</definedName>
    <definedName name="_48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265"}</definedName>
    <definedName name="_48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265"}</definedName>
    <definedName name="_48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264"}</definedName>
    <definedName name="_48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264"}</definedName>
    <definedName name="_48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263"}</definedName>
    <definedName name="_48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263"}</definedName>
    <definedName name="_4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73"}</definedName>
    <definedName name="_4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73"}</definedName>
    <definedName name="_48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262"}</definedName>
    <definedName name="_48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262"}</definedName>
    <definedName name="_48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261"}</definedName>
    <definedName name="_48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261"}</definedName>
    <definedName name="_48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260"}</definedName>
    <definedName name="_48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260"}</definedName>
    <definedName name="_48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259"}</definedName>
    <definedName name="_48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259"}</definedName>
    <definedName name="_48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258"}</definedName>
    <definedName name="_48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258"}</definedName>
    <definedName name="_48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257"}</definedName>
    <definedName name="_48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257"}</definedName>
    <definedName name="_48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256"}</definedName>
    <definedName name="_48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256"}</definedName>
    <definedName name="_48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255"}</definedName>
    <definedName name="_48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255"}</definedName>
    <definedName name="_48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254"}</definedName>
    <definedName name="_48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254"}</definedName>
    <definedName name="_48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253"}</definedName>
    <definedName name="_48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253"}</definedName>
    <definedName name="_4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72"}</definedName>
    <definedName name="_4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72"}</definedName>
    <definedName name="_48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252"}</definedName>
    <definedName name="_48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252"}</definedName>
    <definedName name="_48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251"}</definedName>
    <definedName name="_48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251"}</definedName>
    <definedName name="_48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250"}</definedName>
    <definedName name="_48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250"}</definedName>
    <definedName name="_48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249"}</definedName>
    <definedName name="_48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249"}</definedName>
    <definedName name="_48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248"}</definedName>
    <definedName name="_48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248"}</definedName>
    <definedName name="_48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247"}</definedName>
    <definedName name="_48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247"}</definedName>
    <definedName name="_48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246"}</definedName>
    <definedName name="_48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246"}</definedName>
    <definedName name="_48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245"}</definedName>
    <definedName name="_48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245"}</definedName>
    <definedName name="_48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244"}</definedName>
    <definedName name="_48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244"}</definedName>
    <definedName name="_48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243"}</definedName>
    <definedName name="_48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243"}</definedName>
    <definedName name="_4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71"}</definedName>
    <definedName name="_4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71"}</definedName>
    <definedName name="_48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242"}</definedName>
    <definedName name="_48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242"}</definedName>
    <definedName name="_48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241"}</definedName>
    <definedName name="_48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241"}</definedName>
    <definedName name="_48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240"}</definedName>
    <definedName name="_48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240"}</definedName>
    <definedName name="_48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239"}</definedName>
    <definedName name="_48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239"}</definedName>
    <definedName name="_48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238"}</definedName>
    <definedName name="_48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238"}</definedName>
    <definedName name="_48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237"}</definedName>
    <definedName name="_48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237"}</definedName>
    <definedName name="_48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236"}</definedName>
    <definedName name="_48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236"}</definedName>
    <definedName name="_48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235"}</definedName>
    <definedName name="_48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235"}</definedName>
    <definedName name="_48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234"}</definedName>
    <definedName name="_48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234"}</definedName>
    <definedName name="_48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233"}</definedName>
    <definedName name="_48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233"}</definedName>
    <definedName name="_4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70"}</definedName>
    <definedName name="_4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70"}</definedName>
    <definedName name="_48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232"}</definedName>
    <definedName name="_48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232"}</definedName>
    <definedName name="_48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231"}</definedName>
    <definedName name="_48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231"}</definedName>
    <definedName name="_48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230"}</definedName>
    <definedName name="_48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230"}</definedName>
    <definedName name="_48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229"}</definedName>
    <definedName name="_48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229"}</definedName>
    <definedName name="_48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228"}</definedName>
    <definedName name="_48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228"}</definedName>
    <definedName name="_48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227"}</definedName>
    <definedName name="_48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227"}</definedName>
    <definedName name="_48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226"}</definedName>
    <definedName name="_48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226"}</definedName>
    <definedName name="_48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225"}</definedName>
    <definedName name="_48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225"}</definedName>
    <definedName name="_48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224"}</definedName>
    <definedName name="_48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224"}</definedName>
    <definedName name="_48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223"}</definedName>
    <definedName name="_48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223"}</definedName>
    <definedName name="_49___123Graph_BCHART_26" hidden="1">#REF!</definedName>
    <definedName name="_49___123Graph_BCHART_28" hidden="1">#REF!</definedName>
    <definedName name="_49___123Graph_BCHART_3" hidden="1">#REF!</definedName>
    <definedName name="_49__123Graph_BCHART_24" hidden="1">#REF!</definedName>
    <definedName name="_49__123Graph_BCHART_3" hidden="1">#REF!</definedName>
    <definedName name="_49__123Graph_BCHART_30" hidden="1">#REF!</definedName>
    <definedName name="_49__123Graph_BCHART_4" hidden="1">#REF!</definedName>
    <definedName name="_49__123Graph_D_Chart_1A" hidden="1">#REF!</definedName>
    <definedName name="_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506"}</definedName>
    <definedName name="_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506"}</definedName>
    <definedName name="_4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69"}</definedName>
    <definedName name="_4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69"}</definedName>
    <definedName name="_49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222"}</definedName>
    <definedName name="_49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222"}</definedName>
    <definedName name="_49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221"}</definedName>
    <definedName name="_49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221"}</definedName>
    <definedName name="_49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220"}</definedName>
    <definedName name="_49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220"}</definedName>
    <definedName name="_49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219"}</definedName>
    <definedName name="_49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219"}</definedName>
    <definedName name="_49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218"}</definedName>
    <definedName name="_49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218"}</definedName>
    <definedName name="_49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217"}</definedName>
    <definedName name="_49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217"}</definedName>
    <definedName name="_49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216"}</definedName>
    <definedName name="_49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216"}</definedName>
    <definedName name="_49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215"}</definedName>
    <definedName name="_49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215"}</definedName>
    <definedName name="_49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214"}</definedName>
    <definedName name="_49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214"}</definedName>
    <definedName name="_49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213"}</definedName>
    <definedName name="_49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213"}</definedName>
    <definedName name="_4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68"}</definedName>
    <definedName name="_4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68"}</definedName>
    <definedName name="_49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212"}</definedName>
    <definedName name="_49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212"}</definedName>
    <definedName name="_49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211"}</definedName>
    <definedName name="_49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211"}</definedName>
    <definedName name="_49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210"}</definedName>
    <definedName name="_49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210"}</definedName>
    <definedName name="_49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209"}</definedName>
    <definedName name="_49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209"}</definedName>
    <definedName name="_49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208"}</definedName>
    <definedName name="_49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208"}</definedName>
    <definedName name="_49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207"}</definedName>
    <definedName name="_49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207"}</definedName>
    <definedName name="_49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206"}</definedName>
    <definedName name="_49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206"}</definedName>
    <definedName name="_49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205"}</definedName>
    <definedName name="_49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205"}</definedName>
    <definedName name="_49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204"}</definedName>
    <definedName name="_49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204"}</definedName>
    <definedName name="_49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203"}</definedName>
    <definedName name="_49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203"}</definedName>
    <definedName name="_4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67"}</definedName>
    <definedName name="_4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67"}</definedName>
    <definedName name="_49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202"}</definedName>
    <definedName name="_49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202"}</definedName>
    <definedName name="_49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201"}</definedName>
    <definedName name="_49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201"}</definedName>
    <definedName name="_49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200"}</definedName>
    <definedName name="_49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200"}</definedName>
    <definedName name="_49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199"}</definedName>
    <definedName name="_49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199"}</definedName>
    <definedName name="_49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198"}</definedName>
    <definedName name="_49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198"}</definedName>
    <definedName name="_49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197"}</definedName>
    <definedName name="_49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197"}</definedName>
    <definedName name="_49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196"}</definedName>
    <definedName name="_49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196"}</definedName>
    <definedName name="_49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195"}</definedName>
    <definedName name="_49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195"}</definedName>
    <definedName name="_49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194"}</definedName>
    <definedName name="_49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194"}</definedName>
    <definedName name="_49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193"}</definedName>
    <definedName name="_49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193"}</definedName>
    <definedName name="_4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66"}</definedName>
    <definedName name="_4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66"}</definedName>
    <definedName name="_49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192"}</definedName>
    <definedName name="_49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192"}</definedName>
    <definedName name="_49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191"}</definedName>
    <definedName name="_49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191"}</definedName>
    <definedName name="_49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190"}</definedName>
    <definedName name="_49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190"}</definedName>
    <definedName name="_49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189"}</definedName>
    <definedName name="_49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189"}</definedName>
    <definedName name="_49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188"}</definedName>
    <definedName name="_49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188"}</definedName>
    <definedName name="_49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187"}</definedName>
    <definedName name="_49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187"}</definedName>
    <definedName name="_49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186"}</definedName>
    <definedName name="_49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186"}</definedName>
    <definedName name="_49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185"}</definedName>
    <definedName name="_49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185"}</definedName>
    <definedName name="_49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184"}</definedName>
    <definedName name="_49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184"}</definedName>
    <definedName name="_49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183"}</definedName>
    <definedName name="_49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183"}</definedName>
    <definedName name="_4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65"}</definedName>
    <definedName name="_4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65"}</definedName>
    <definedName name="_49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182"}</definedName>
    <definedName name="_49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182"}</definedName>
    <definedName name="_49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181"}</definedName>
    <definedName name="_49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181"}</definedName>
    <definedName name="_49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180"}</definedName>
    <definedName name="_49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180"}</definedName>
    <definedName name="_49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179"}</definedName>
    <definedName name="_49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179"}</definedName>
    <definedName name="_49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178"}</definedName>
    <definedName name="_49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178"}</definedName>
    <definedName name="_49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177"}</definedName>
    <definedName name="_49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177"}</definedName>
    <definedName name="_49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176"}</definedName>
    <definedName name="_49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176"}</definedName>
    <definedName name="_49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175"}</definedName>
    <definedName name="_49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175"}</definedName>
    <definedName name="_49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174"}</definedName>
    <definedName name="_49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174"}</definedName>
    <definedName name="_49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173"}</definedName>
    <definedName name="_49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173"}</definedName>
    <definedName name="_4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64"}</definedName>
    <definedName name="_4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64"}</definedName>
    <definedName name="_49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172"}</definedName>
    <definedName name="_49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172"}</definedName>
    <definedName name="_49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171"}</definedName>
    <definedName name="_49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171"}</definedName>
    <definedName name="_49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170"}</definedName>
    <definedName name="_49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170"}</definedName>
    <definedName name="_49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169"}</definedName>
    <definedName name="_49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169"}</definedName>
    <definedName name="_49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168"}</definedName>
    <definedName name="_49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168"}</definedName>
    <definedName name="_49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167"}</definedName>
    <definedName name="_49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167"}</definedName>
    <definedName name="_49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166"}</definedName>
    <definedName name="_49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166"}</definedName>
    <definedName name="_49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165"}</definedName>
    <definedName name="_49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165"}</definedName>
    <definedName name="_49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164"}</definedName>
    <definedName name="_49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164"}</definedName>
    <definedName name="_49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163"}</definedName>
    <definedName name="_49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163"}</definedName>
    <definedName name="_4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63"}</definedName>
    <definedName name="_4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63"}</definedName>
    <definedName name="_49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162"}</definedName>
    <definedName name="_49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162"}</definedName>
    <definedName name="_49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161"}</definedName>
    <definedName name="_49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161"}</definedName>
    <definedName name="_49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160"}</definedName>
    <definedName name="_49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160"}</definedName>
    <definedName name="_49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159"}</definedName>
    <definedName name="_49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159"}</definedName>
    <definedName name="_49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158"}</definedName>
    <definedName name="_49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158"}</definedName>
    <definedName name="_49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157"}</definedName>
    <definedName name="_49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157"}</definedName>
    <definedName name="_49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156"}</definedName>
    <definedName name="_49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156"}</definedName>
    <definedName name="_49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155"}</definedName>
    <definedName name="_49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155"}</definedName>
    <definedName name="_49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154"}</definedName>
    <definedName name="_49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154"}</definedName>
    <definedName name="_49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153"}</definedName>
    <definedName name="_49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153"}</definedName>
    <definedName name="_4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62"}</definedName>
    <definedName name="_4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62"}</definedName>
    <definedName name="_49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152"}</definedName>
    <definedName name="_49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152"}</definedName>
    <definedName name="_49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151"}</definedName>
    <definedName name="_49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151"}</definedName>
    <definedName name="_49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150"}</definedName>
    <definedName name="_49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150"}</definedName>
    <definedName name="_49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149"}</definedName>
    <definedName name="_49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149"}</definedName>
    <definedName name="_49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148"}</definedName>
    <definedName name="_49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148"}</definedName>
    <definedName name="_49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147"}</definedName>
    <definedName name="_49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147"}</definedName>
    <definedName name="_49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146"}</definedName>
    <definedName name="_49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146"}</definedName>
    <definedName name="_49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145"}</definedName>
    <definedName name="_49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145"}</definedName>
    <definedName name="_49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144"}</definedName>
    <definedName name="_49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144"}</definedName>
    <definedName name="_49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143"}</definedName>
    <definedName name="_49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143"}</definedName>
    <definedName name="_4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61"}</definedName>
    <definedName name="_4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61"}</definedName>
    <definedName name="_49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142"}</definedName>
    <definedName name="_49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142"}</definedName>
    <definedName name="_49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141"}</definedName>
    <definedName name="_49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141"}</definedName>
    <definedName name="_49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140"}</definedName>
    <definedName name="_49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140"}</definedName>
    <definedName name="_49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139"}</definedName>
    <definedName name="_49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139"}</definedName>
    <definedName name="_49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138"}</definedName>
    <definedName name="_49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138"}</definedName>
    <definedName name="_49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137"}</definedName>
    <definedName name="_49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137"}</definedName>
    <definedName name="_49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136"}</definedName>
    <definedName name="_49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136"}</definedName>
    <definedName name="_49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135"}</definedName>
    <definedName name="_49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135"}</definedName>
    <definedName name="_49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134"}</definedName>
    <definedName name="_49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134"}</definedName>
    <definedName name="_49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133"}</definedName>
    <definedName name="_49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133"}</definedName>
    <definedName name="_4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60"}</definedName>
    <definedName name="_4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60"}</definedName>
    <definedName name="_49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132"}</definedName>
    <definedName name="_49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132"}</definedName>
    <definedName name="_49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131"}</definedName>
    <definedName name="_49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131"}</definedName>
    <definedName name="_49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130"}</definedName>
    <definedName name="_49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130"}</definedName>
    <definedName name="_49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129"}</definedName>
    <definedName name="_49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129"}</definedName>
    <definedName name="_49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128"}</definedName>
    <definedName name="_49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128"}</definedName>
    <definedName name="_49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127"}</definedName>
    <definedName name="_49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127"}</definedName>
    <definedName name="_49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126"}</definedName>
    <definedName name="_49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126"}</definedName>
    <definedName name="_49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125"}</definedName>
    <definedName name="_49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125"}</definedName>
    <definedName name="_49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124"}</definedName>
    <definedName name="_49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124"}</definedName>
    <definedName name="_49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123"}</definedName>
    <definedName name="_49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123"}</definedName>
    <definedName name="_4œ_0__123Grap" hidden="1">#REF!</definedName>
    <definedName name="_4S" hidden="1">#REF!</definedName>
    <definedName name="_5_____________________0_S" hidden="1">#REF!</definedName>
    <definedName name="_5___123Graph_ACHART_1" hidden="1">#REF!</definedName>
    <definedName name="_5___123Graph_ACHART_11" hidden="1">#REF!</definedName>
    <definedName name="_5__123Graph_ACDIUS" hidden="1">#REF!</definedName>
    <definedName name="_5__123Graph_ACHART_1" hidden="1">#REF!</definedName>
    <definedName name="_5__123Graph_ACHART_11" hidden="1">#REF!</definedName>
    <definedName name="_5__123Graph_ACHART_12" hidden="1">#REF!</definedName>
    <definedName name="_5__123Graph_ACHART_13" hidden="1">#REF!</definedName>
    <definedName name="_5__123Graph_ACHART_6" localSheetId="1" hidden="1">#REF!</definedName>
    <definedName name="_5__123Graph_ACHART_6" localSheetId="7" hidden="1">#REF!</definedName>
    <definedName name="_5__123Graph_ACHART_6" localSheetId="6" hidden="1">#REF!</definedName>
    <definedName name="_5__123Graph_ACHART_6" hidden="1">#REF!</definedName>
    <definedName name="_5__123Graph_AGROWTH_REVS_A" hidden="1">#REF!</definedName>
    <definedName name="_5__123Graph_AGROWTH_REVS_B" hidden="1">#REF!</definedName>
    <definedName name="_5__FDSAUDITLINK__" localSheetId="8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0"}</definedName>
    <definedName name="_5__FDSAUDITLINK__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0"}</definedName>
    <definedName name="_5_0_Dist_Val" hidden="1">#REF!</definedName>
    <definedName name="_50___123Graph_BCHART_27" hidden="1">#REF!</definedName>
    <definedName name="_50___123Graph_BCHART_29" hidden="1">#REF!</definedName>
    <definedName name="_50___123Graph_BCHART_30" hidden="1">#REF!</definedName>
    <definedName name="_50__123Graph_BCHART_25" hidden="1">#REF!</definedName>
    <definedName name="_50__123Graph_BCHART_30" hidden="1">#REF!</definedName>
    <definedName name="_50__123Graph_BCHART_4" hidden="1">#REF!</definedName>
    <definedName name="_50__123Graph_BCHART_5" hidden="1">#REF!</definedName>
    <definedName name="_50__123Graph_DCHART_10" hidden="1">#REF!</definedName>
    <definedName name="_50__FDSAUDITLINK__" localSheetId="8" hidden="1">{"fdsup://Directions/FactSet Auditing Viewer?action=AUDIT_VALUE&amp;DB=129&amp;ID1=203699&amp;VALUEID=01001&amp;SDATE=2011&amp;PERIODTYPE=ANN_STD&amp;SCFT=3&amp;window=popup_no_bar&amp;width=385&amp;height=120&amp;START_MAXIMIZED=FALSE&amp;creator=factset&amp;display_string=Audit"}</definedName>
    <definedName name="_50__FDSAUDITLINK__" hidden="1">{"fdsup://Directions/FactSet Auditing Viewer?action=AUDIT_VALUE&amp;DB=129&amp;ID1=203699&amp;VALUEID=01001&amp;SDATE=2011&amp;PERIODTYPE=ANN_STD&amp;SCFT=3&amp;window=popup_no_bar&amp;width=385&amp;height=120&amp;START_MAXIMIZED=FALSE&amp;creator=factset&amp;display_string=Audit"}</definedName>
    <definedName name="_50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59"}</definedName>
    <definedName name="_50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59"}</definedName>
    <definedName name="_50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122"}</definedName>
    <definedName name="_50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122"}</definedName>
    <definedName name="_50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121"}</definedName>
    <definedName name="_50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121"}</definedName>
    <definedName name="_50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120"}</definedName>
    <definedName name="_50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120"}</definedName>
    <definedName name="_50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119"}</definedName>
    <definedName name="_50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119"}</definedName>
    <definedName name="_50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118"}</definedName>
    <definedName name="_50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118"}</definedName>
    <definedName name="_50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117"}</definedName>
    <definedName name="_50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117"}</definedName>
    <definedName name="_50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116"}</definedName>
    <definedName name="_50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116"}</definedName>
    <definedName name="_50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115"}</definedName>
    <definedName name="_50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115"}</definedName>
    <definedName name="_50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114"}</definedName>
    <definedName name="_50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114"}</definedName>
    <definedName name="_50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113"}</definedName>
    <definedName name="_50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113"}</definedName>
    <definedName name="_50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58"}</definedName>
    <definedName name="_50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58"}</definedName>
    <definedName name="_50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112"}</definedName>
    <definedName name="_50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112"}</definedName>
    <definedName name="_50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111"}</definedName>
    <definedName name="_50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111"}</definedName>
    <definedName name="_50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110"}</definedName>
    <definedName name="_50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110"}</definedName>
    <definedName name="_50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109"}</definedName>
    <definedName name="_50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109"}</definedName>
    <definedName name="_50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108"}</definedName>
    <definedName name="_50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108"}</definedName>
    <definedName name="_50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107"}</definedName>
    <definedName name="_50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107"}</definedName>
    <definedName name="_50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106"}</definedName>
    <definedName name="_50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106"}</definedName>
    <definedName name="_50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105"}</definedName>
    <definedName name="_50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105"}</definedName>
    <definedName name="_50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104"}</definedName>
    <definedName name="_50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104"}</definedName>
    <definedName name="_50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103"}</definedName>
    <definedName name="_50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103"}</definedName>
    <definedName name="_50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57"}</definedName>
    <definedName name="_50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57"}</definedName>
    <definedName name="_50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102"}</definedName>
    <definedName name="_50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102"}</definedName>
    <definedName name="_50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101"}</definedName>
    <definedName name="_50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101"}</definedName>
    <definedName name="_50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100"}</definedName>
    <definedName name="_50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100"}</definedName>
    <definedName name="_502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99"}</definedName>
    <definedName name="_502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99"}</definedName>
    <definedName name="_502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98"}</definedName>
    <definedName name="_502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98"}</definedName>
    <definedName name="_502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97"}</definedName>
    <definedName name="_502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97"}</definedName>
    <definedName name="_502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96"}</definedName>
    <definedName name="_502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96"}</definedName>
    <definedName name="_502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95"}</definedName>
    <definedName name="_502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95"}</definedName>
    <definedName name="_502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94"}</definedName>
    <definedName name="_502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94"}</definedName>
    <definedName name="_502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93"}</definedName>
    <definedName name="_502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93"}</definedName>
    <definedName name="_50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56"}</definedName>
    <definedName name="_50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56"}</definedName>
    <definedName name="_503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92"}</definedName>
    <definedName name="_503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92"}</definedName>
    <definedName name="_503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91"}</definedName>
    <definedName name="_503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91"}</definedName>
    <definedName name="_503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90"}</definedName>
    <definedName name="_503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90"}</definedName>
    <definedName name="_503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89"}</definedName>
    <definedName name="_503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89"}</definedName>
    <definedName name="_503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88"}</definedName>
    <definedName name="_503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88"}</definedName>
    <definedName name="_503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87"}</definedName>
    <definedName name="_503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87"}</definedName>
    <definedName name="_503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86"}</definedName>
    <definedName name="_503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86"}</definedName>
    <definedName name="_503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85"}</definedName>
    <definedName name="_503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85"}</definedName>
    <definedName name="_503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84"}</definedName>
    <definedName name="_503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84"}</definedName>
    <definedName name="_503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83"}</definedName>
    <definedName name="_503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83"}</definedName>
    <definedName name="_50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55"}</definedName>
    <definedName name="_50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55"}</definedName>
    <definedName name="_504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82"}</definedName>
    <definedName name="_504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82"}</definedName>
    <definedName name="_504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81"}</definedName>
    <definedName name="_504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81"}</definedName>
    <definedName name="_504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80"}</definedName>
    <definedName name="_504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80"}</definedName>
    <definedName name="_504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79"}</definedName>
    <definedName name="_504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79"}</definedName>
    <definedName name="_504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78"}</definedName>
    <definedName name="_504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78"}</definedName>
    <definedName name="_504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77"}</definedName>
    <definedName name="_504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77"}</definedName>
    <definedName name="_504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76"}</definedName>
    <definedName name="_504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76"}</definedName>
    <definedName name="_504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75"}</definedName>
    <definedName name="_504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75"}</definedName>
    <definedName name="_504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74"}</definedName>
    <definedName name="_504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74"}</definedName>
    <definedName name="_504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73"}</definedName>
    <definedName name="_504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73"}</definedName>
    <definedName name="_50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54"}</definedName>
    <definedName name="_50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54"}</definedName>
    <definedName name="_505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72"}</definedName>
    <definedName name="_505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72"}</definedName>
    <definedName name="_505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71"}</definedName>
    <definedName name="_505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71"}</definedName>
    <definedName name="_505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70"}</definedName>
    <definedName name="_505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70"}</definedName>
    <definedName name="_505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69"}</definedName>
    <definedName name="_505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69"}</definedName>
    <definedName name="_505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68"}</definedName>
    <definedName name="_505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68"}</definedName>
    <definedName name="_505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67"}</definedName>
    <definedName name="_505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67"}</definedName>
    <definedName name="_505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66"}</definedName>
    <definedName name="_505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66"}</definedName>
    <definedName name="_505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65"}</definedName>
    <definedName name="_505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65"}</definedName>
    <definedName name="_505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64"}</definedName>
    <definedName name="_505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64"}</definedName>
    <definedName name="_505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63"}</definedName>
    <definedName name="_505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63"}</definedName>
    <definedName name="_50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53"}</definedName>
    <definedName name="_50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53"}</definedName>
    <definedName name="_506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62"}</definedName>
    <definedName name="_506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62"}</definedName>
    <definedName name="_506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61"}</definedName>
    <definedName name="_506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61"}</definedName>
    <definedName name="_506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60"}</definedName>
    <definedName name="_506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60"}</definedName>
    <definedName name="_506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59"}</definedName>
    <definedName name="_506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59"}</definedName>
    <definedName name="_506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58"}</definedName>
    <definedName name="_506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58"}</definedName>
    <definedName name="_506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57"}</definedName>
    <definedName name="_506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57"}</definedName>
    <definedName name="_506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56"}</definedName>
    <definedName name="_506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56"}</definedName>
    <definedName name="_506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55"}</definedName>
    <definedName name="_506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55"}</definedName>
    <definedName name="_506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54"}</definedName>
    <definedName name="_506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54"}</definedName>
    <definedName name="_506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53"}</definedName>
    <definedName name="_506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53"}</definedName>
    <definedName name="_50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52"}</definedName>
    <definedName name="_50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52"}</definedName>
    <definedName name="_507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52"}</definedName>
    <definedName name="_507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52"}</definedName>
    <definedName name="_507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51"}</definedName>
    <definedName name="_507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51"}</definedName>
    <definedName name="_507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"}</definedName>
    <definedName name="_507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50"}</definedName>
    <definedName name="_507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"}</definedName>
    <definedName name="_507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49"}</definedName>
    <definedName name="_507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"}</definedName>
    <definedName name="_507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48"}</definedName>
    <definedName name="_507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"}</definedName>
    <definedName name="_507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47"}</definedName>
    <definedName name="_507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"}</definedName>
    <definedName name="_507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46"}</definedName>
    <definedName name="_507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"}</definedName>
    <definedName name="_507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45"}</definedName>
    <definedName name="_507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"}</definedName>
    <definedName name="_507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44"}</definedName>
    <definedName name="_507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"}</definedName>
    <definedName name="_507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43"}</definedName>
    <definedName name="_50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51"}</definedName>
    <definedName name="_50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51"}</definedName>
    <definedName name="_508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"}</definedName>
    <definedName name="_508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42"}</definedName>
    <definedName name="_508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"}</definedName>
    <definedName name="_508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41"}</definedName>
    <definedName name="_508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"}</definedName>
    <definedName name="_508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40"}</definedName>
    <definedName name="_508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"}</definedName>
    <definedName name="_508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39"}</definedName>
    <definedName name="_508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"}</definedName>
    <definedName name="_508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38"}</definedName>
    <definedName name="_508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"}</definedName>
    <definedName name="_508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37"}</definedName>
    <definedName name="_508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"}</definedName>
    <definedName name="_508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36"}</definedName>
    <definedName name="_508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"}</definedName>
    <definedName name="_508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35"}</definedName>
    <definedName name="_508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"}</definedName>
    <definedName name="_508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34"}</definedName>
    <definedName name="_508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"}</definedName>
    <definedName name="_508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33"}</definedName>
    <definedName name="_50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"}</definedName>
    <definedName name="_50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"}</definedName>
    <definedName name="_509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"}</definedName>
    <definedName name="_509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32"}</definedName>
    <definedName name="_509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"}</definedName>
    <definedName name="_509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31"}</definedName>
    <definedName name="_509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"}</definedName>
    <definedName name="_509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30"}</definedName>
    <definedName name="_509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"}</definedName>
    <definedName name="_509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29"}</definedName>
    <definedName name="_509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"}</definedName>
    <definedName name="_509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28"}</definedName>
    <definedName name="_509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"}</definedName>
    <definedName name="_509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27"}</definedName>
    <definedName name="_509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"}</definedName>
    <definedName name="_509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26"}</definedName>
    <definedName name="_509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"}</definedName>
    <definedName name="_509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25"}</definedName>
    <definedName name="_509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"}</definedName>
    <definedName name="_509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24"}</definedName>
    <definedName name="_509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"}</definedName>
    <definedName name="_509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23"}</definedName>
    <definedName name="_51___123Graph_BCHART_28" hidden="1">#REF!</definedName>
    <definedName name="_51___123Graph_BCHART_3" hidden="1">#REF!</definedName>
    <definedName name="_51___123Graph_BCHART_4" hidden="1">#REF!</definedName>
    <definedName name="_51__123Graph_BCHART_26" hidden="1">#REF!</definedName>
    <definedName name="_51__123Graph_BCHART_4" hidden="1">#REF!</definedName>
    <definedName name="_51__123Graph_BCHART_5" hidden="1">#REF!</definedName>
    <definedName name="_51__123Graph_BCHART_6" hidden="1">#REF!</definedName>
    <definedName name="_51__123Graph_DCHART_11" hidden="1">#REF!</definedName>
    <definedName name="_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505"}</definedName>
    <definedName name="_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505"}</definedName>
    <definedName name="_51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"}</definedName>
    <definedName name="_51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"}</definedName>
    <definedName name="_510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"}</definedName>
    <definedName name="_510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22"}</definedName>
    <definedName name="_510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"}</definedName>
    <definedName name="_510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21"}</definedName>
    <definedName name="_510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"}</definedName>
    <definedName name="_510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20"}</definedName>
    <definedName name="_510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"}</definedName>
    <definedName name="_510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19"}</definedName>
    <definedName name="_510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"}</definedName>
    <definedName name="_510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18"}</definedName>
    <definedName name="_510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"}</definedName>
    <definedName name="_510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17"}</definedName>
    <definedName name="_510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"}</definedName>
    <definedName name="_510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16"}</definedName>
    <definedName name="_510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"}</definedName>
    <definedName name="_510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15"}</definedName>
    <definedName name="_510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"}</definedName>
    <definedName name="_510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14"}</definedName>
    <definedName name="_510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"}</definedName>
    <definedName name="_510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13"}</definedName>
    <definedName name="_51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"}</definedName>
    <definedName name="_51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"}</definedName>
    <definedName name="_511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"}</definedName>
    <definedName name="_511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12"}</definedName>
    <definedName name="_511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"}</definedName>
    <definedName name="_511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11"}</definedName>
    <definedName name="_511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"}</definedName>
    <definedName name="_511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10"}</definedName>
    <definedName name="_5113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"}</definedName>
    <definedName name="_5113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9"}</definedName>
    <definedName name="_5114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"}</definedName>
    <definedName name="_5114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8"}</definedName>
    <definedName name="_5115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"}</definedName>
    <definedName name="_5115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7"}</definedName>
    <definedName name="_5116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"}</definedName>
    <definedName name="_5116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6"}</definedName>
    <definedName name="_5117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"}</definedName>
    <definedName name="_5117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5"}</definedName>
    <definedName name="_5118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"}</definedName>
    <definedName name="_5118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4"}</definedName>
    <definedName name="_5119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"}</definedName>
    <definedName name="_5119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3"}</definedName>
    <definedName name="_51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"}</definedName>
    <definedName name="_51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"}</definedName>
    <definedName name="_5120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"}</definedName>
    <definedName name="_5120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2"}</definedName>
    <definedName name="_5121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"}</definedName>
    <definedName name="_5121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1"}</definedName>
    <definedName name="_5122__FDSAUDITLINK__" localSheetId="8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0"}</definedName>
    <definedName name="_5122__FDSAUDITLINK__" hidden="1">{"fdsup://directions/FAT Viewer?action=UPDATE&amp;creator=factset&amp;DYN_ARGS=TRUE&amp;DOC_NAME=FAT:FQL_AUDITING_CLIENT_TEMPLATE.FAT&amp;display_string=Audit&amp;VAR:KEY=JGLAHOVAVY&amp;VAR:QUERY=RkZfRU5UUlBSX1ZBTF9EQUlMWSgtMkFZLDQxMTEzLEQsLCwnRElMJyk=&amp;WINDOW=FIRST_POPUP&amp;HEIGHT=45","0&amp;WIDTH=450&amp;START_MAXIMIZED=FALSE&amp;VAR:CALENDAR=US&amp;VAR:SYMBOL=203699&amp;VAR:INDEX=0"}</definedName>
    <definedName name="_51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506"}</definedName>
    <definedName name="_51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506"}</definedName>
    <definedName name="_51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505"}</definedName>
    <definedName name="_51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505"}</definedName>
    <definedName name="_51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504"}</definedName>
    <definedName name="_51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504"}</definedName>
    <definedName name="_51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503"}</definedName>
    <definedName name="_51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503"}</definedName>
    <definedName name="_51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502"}</definedName>
    <definedName name="_51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502"}</definedName>
    <definedName name="_51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501"}</definedName>
    <definedName name="_51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501"}</definedName>
    <definedName name="_51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500"}</definedName>
    <definedName name="_51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500"}</definedName>
    <definedName name="_51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"}</definedName>
    <definedName name="_51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"}</definedName>
    <definedName name="_51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499"}</definedName>
    <definedName name="_51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499"}</definedName>
    <definedName name="_51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498"}</definedName>
    <definedName name="_51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498"}</definedName>
    <definedName name="_51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497"}</definedName>
    <definedName name="_51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497"}</definedName>
    <definedName name="_51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496"}</definedName>
    <definedName name="_51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496"}</definedName>
    <definedName name="_51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495"}</definedName>
    <definedName name="_51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495"}</definedName>
    <definedName name="_51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494"}</definedName>
    <definedName name="_51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494"}</definedName>
    <definedName name="_51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493"}</definedName>
    <definedName name="_51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493"}</definedName>
    <definedName name="_51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492"}</definedName>
    <definedName name="_51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492"}</definedName>
    <definedName name="_51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491"}</definedName>
    <definedName name="_51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491"}</definedName>
    <definedName name="_51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490"}</definedName>
    <definedName name="_51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490"}</definedName>
    <definedName name="_51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"}</definedName>
    <definedName name="_51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45"}</definedName>
    <definedName name="_51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489"}</definedName>
    <definedName name="_51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489"}</definedName>
    <definedName name="_51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488"}</definedName>
    <definedName name="_51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488"}</definedName>
    <definedName name="_51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487"}</definedName>
    <definedName name="_51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487"}</definedName>
    <definedName name="_51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486"}</definedName>
    <definedName name="_51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486"}</definedName>
    <definedName name="_51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485"}</definedName>
    <definedName name="_51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485"}</definedName>
    <definedName name="_51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484"}</definedName>
    <definedName name="_51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484"}</definedName>
    <definedName name="_51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483"}</definedName>
    <definedName name="_51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483"}</definedName>
    <definedName name="_51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482"}</definedName>
    <definedName name="_51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482"}</definedName>
    <definedName name="_51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481"}</definedName>
    <definedName name="_51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481"}</definedName>
    <definedName name="_51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480"}</definedName>
    <definedName name="_51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480"}</definedName>
    <definedName name="_51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"}</definedName>
    <definedName name="_51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44"}</definedName>
    <definedName name="_51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479"}</definedName>
    <definedName name="_51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479"}</definedName>
    <definedName name="_51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478"}</definedName>
    <definedName name="_51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478"}</definedName>
    <definedName name="_51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477"}</definedName>
    <definedName name="_51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477"}</definedName>
    <definedName name="_51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476"}</definedName>
    <definedName name="_51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476"}</definedName>
    <definedName name="_51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475"}</definedName>
    <definedName name="_51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475"}</definedName>
    <definedName name="_51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474"}</definedName>
    <definedName name="_51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474"}</definedName>
    <definedName name="_51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473"}</definedName>
    <definedName name="_51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473"}</definedName>
    <definedName name="_51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472"}</definedName>
    <definedName name="_51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472"}</definedName>
    <definedName name="_51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471"}</definedName>
    <definedName name="_51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471"}</definedName>
    <definedName name="_51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470"}</definedName>
    <definedName name="_51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470"}</definedName>
    <definedName name="_51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"}</definedName>
    <definedName name="_51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43"}</definedName>
    <definedName name="_51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469"}</definedName>
    <definedName name="_51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469"}</definedName>
    <definedName name="_51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468"}</definedName>
    <definedName name="_51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468"}</definedName>
    <definedName name="_51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467"}</definedName>
    <definedName name="_51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467"}</definedName>
    <definedName name="_51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466"}</definedName>
    <definedName name="_51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466"}</definedName>
    <definedName name="_51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465"}</definedName>
    <definedName name="_51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465"}</definedName>
    <definedName name="_51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464"}</definedName>
    <definedName name="_51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464"}</definedName>
    <definedName name="_51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463"}</definedName>
    <definedName name="_51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463"}</definedName>
    <definedName name="_51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462"}</definedName>
    <definedName name="_51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462"}</definedName>
    <definedName name="_51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461"}</definedName>
    <definedName name="_51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461"}</definedName>
    <definedName name="_51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460"}</definedName>
    <definedName name="_51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460"}</definedName>
    <definedName name="_51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"}</definedName>
    <definedName name="_51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42"}</definedName>
    <definedName name="_51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459"}</definedName>
    <definedName name="_51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459"}</definedName>
    <definedName name="_51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458"}</definedName>
    <definedName name="_51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458"}</definedName>
    <definedName name="_51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457"}</definedName>
    <definedName name="_51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457"}</definedName>
    <definedName name="_51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456"}</definedName>
    <definedName name="_51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456"}</definedName>
    <definedName name="_51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455"}</definedName>
    <definedName name="_51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455"}</definedName>
    <definedName name="_51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454"}</definedName>
    <definedName name="_51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454"}</definedName>
    <definedName name="_51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453"}</definedName>
    <definedName name="_51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453"}</definedName>
    <definedName name="_51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452"}</definedName>
    <definedName name="_51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452"}</definedName>
    <definedName name="_51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451"}</definedName>
    <definedName name="_51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451"}</definedName>
    <definedName name="_51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450"}</definedName>
    <definedName name="_51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450"}</definedName>
    <definedName name="_51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"}</definedName>
    <definedName name="_51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41"}</definedName>
    <definedName name="_51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449"}</definedName>
    <definedName name="_51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449"}</definedName>
    <definedName name="_51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448"}</definedName>
    <definedName name="_51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448"}</definedName>
    <definedName name="_51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447"}</definedName>
    <definedName name="_51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447"}</definedName>
    <definedName name="_51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446"}</definedName>
    <definedName name="_51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446"}</definedName>
    <definedName name="_51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445"}</definedName>
    <definedName name="_51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445"}</definedName>
    <definedName name="_51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444"}</definedName>
    <definedName name="_51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444"}</definedName>
    <definedName name="_51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443"}</definedName>
    <definedName name="_51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443"}</definedName>
    <definedName name="_51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442"}</definedName>
    <definedName name="_51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442"}</definedName>
    <definedName name="_51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441"}</definedName>
    <definedName name="_51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441"}</definedName>
    <definedName name="_51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440"}</definedName>
    <definedName name="_51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440"}</definedName>
    <definedName name="_51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"}</definedName>
    <definedName name="_51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40"}</definedName>
    <definedName name="_51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439"}</definedName>
    <definedName name="_51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439"}</definedName>
    <definedName name="_51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438"}</definedName>
    <definedName name="_51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438"}</definedName>
    <definedName name="_51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437"}</definedName>
    <definedName name="_51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437"}</definedName>
    <definedName name="_51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436"}</definedName>
    <definedName name="_51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436"}</definedName>
    <definedName name="_51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435"}</definedName>
    <definedName name="_51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435"}</definedName>
    <definedName name="_51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434"}</definedName>
    <definedName name="_51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434"}</definedName>
    <definedName name="_51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433"}</definedName>
    <definedName name="_51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433"}</definedName>
    <definedName name="_51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432"}</definedName>
    <definedName name="_51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432"}</definedName>
    <definedName name="_51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431"}</definedName>
    <definedName name="_51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431"}</definedName>
    <definedName name="_51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430"}</definedName>
    <definedName name="_51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430"}</definedName>
    <definedName name="_52___123Graph_BCHART_29" hidden="1">#REF!</definedName>
    <definedName name="_52___123Graph_BCHART_30" hidden="1">#REF!</definedName>
    <definedName name="_52___123Graph_BCHART_5" hidden="1">#REF!</definedName>
    <definedName name="_52__123Graph_BCHART_27" hidden="1">#REF!</definedName>
    <definedName name="_52__123Graph_BCHART_5" hidden="1">#REF!</definedName>
    <definedName name="_52__123Graph_BCHART_6" hidden="1">#REF!</definedName>
    <definedName name="_52__123Graph_BCHART_7" hidden="1">#REF!</definedName>
    <definedName name="_52__123Graph_DCHART_12" hidden="1">#REF!</definedName>
    <definedName name="_52__FDSAUDITLINK__" localSheetId="8" hidden="1">{"fdsup://Directions/FactSet Auditing Viewer?action=AUDIT_VALUE&amp;DB=129&amp;ID1=B1FRH8&amp;VALUEID=01001&amp;SDATE=2011&amp;PERIODTYPE=ANN_STD&amp;SCFT=3&amp;window=popup_no_bar&amp;width=385&amp;height=120&amp;START_MAXIMIZED=FALSE&amp;creator=factset&amp;display_string=Audit"}</definedName>
    <definedName name="_52__FDSAUDITLINK__" hidden="1">{"fdsup://Directions/FactSet Auditing Viewer?action=AUDIT_VALUE&amp;DB=129&amp;ID1=B1FRH8&amp;VALUEID=01001&amp;SDATE=2011&amp;PERIODTYPE=ANN_STD&amp;SCFT=3&amp;window=popup_no_bar&amp;width=385&amp;height=120&amp;START_MAXIMIZED=FALSE&amp;creator=factset&amp;display_string=Audit"}</definedName>
    <definedName name="_52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"}</definedName>
    <definedName name="_52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39"}</definedName>
    <definedName name="_52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429"}</definedName>
    <definedName name="_52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429"}</definedName>
    <definedName name="_52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428"}</definedName>
    <definedName name="_52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428"}</definedName>
    <definedName name="_52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427"}</definedName>
    <definedName name="_52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427"}</definedName>
    <definedName name="_52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426"}</definedName>
    <definedName name="_52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426"}</definedName>
    <definedName name="_52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425"}</definedName>
    <definedName name="_52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425"}</definedName>
    <definedName name="_52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424"}</definedName>
    <definedName name="_52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424"}</definedName>
    <definedName name="_52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423"}</definedName>
    <definedName name="_52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423"}</definedName>
    <definedName name="_52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422"}</definedName>
    <definedName name="_52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422"}</definedName>
    <definedName name="_52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421"}</definedName>
    <definedName name="_52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421"}</definedName>
    <definedName name="_52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420"}</definedName>
    <definedName name="_52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420"}</definedName>
    <definedName name="_52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"}</definedName>
    <definedName name="_52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38"}</definedName>
    <definedName name="_52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419"}</definedName>
    <definedName name="_52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419"}</definedName>
    <definedName name="_52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418"}</definedName>
    <definedName name="_52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418"}</definedName>
    <definedName name="_52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417"}</definedName>
    <definedName name="_52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417"}</definedName>
    <definedName name="_52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416"}</definedName>
    <definedName name="_52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416"}</definedName>
    <definedName name="_52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415"}</definedName>
    <definedName name="_52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415"}</definedName>
    <definedName name="_52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414"}</definedName>
    <definedName name="_52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414"}</definedName>
    <definedName name="_52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413"}</definedName>
    <definedName name="_52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413"}</definedName>
    <definedName name="_52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412"}</definedName>
    <definedName name="_52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412"}</definedName>
    <definedName name="_52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411"}</definedName>
    <definedName name="_52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411"}</definedName>
    <definedName name="_52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410"}</definedName>
    <definedName name="_52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410"}</definedName>
    <definedName name="_52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"}</definedName>
    <definedName name="_52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37"}</definedName>
    <definedName name="_52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409"}</definedName>
    <definedName name="_52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409"}</definedName>
    <definedName name="_52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408"}</definedName>
    <definedName name="_52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408"}</definedName>
    <definedName name="_52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407"}</definedName>
    <definedName name="_52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407"}</definedName>
    <definedName name="_52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406"}</definedName>
    <definedName name="_52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406"}</definedName>
    <definedName name="_52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405"}</definedName>
    <definedName name="_52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405"}</definedName>
    <definedName name="_52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404"}</definedName>
    <definedName name="_52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404"}</definedName>
    <definedName name="_52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403"}</definedName>
    <definedName name="_52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403"}</definedName>
    <definedName name="_52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402"}</definedName>
    <definedName name="_52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402"}</definedName>
    <definedName name="_52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401"}</definedName>
    <definedName name="_52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401"}</definedName>
    <definedName name="_52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400"}</definedName>
    <definedName name="_52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400"}</definedName>
    <definedName name="_52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"}</definedName>
    <definedName name="_52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36"}</definedName>
    <definedName name="_52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399"}</definedName>
    <definedName name="_52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399"}</definedName>
    <definedName name="_52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398"}</definedName>
    <definedName name="_52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398"}</definedName>
    <definedName name="_52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397"}</definedName>
    <definedName name="_52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397"}</definedName>
    <definedName name="_52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396"}</definedName>
    <definedName name="_52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396"}</definedName>
    <definedName name="_52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395"}</definedName>
    <definedName name="_52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395"}</definedName>
    <definedName name="_52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394"}</definedName>
    <definedName name="_52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394"}</definedName>
    <definedName name="_52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393"}</definedName>
    <definedName name="_52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393"}</definedName>
    <definedName name="_52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392"}</definedName>
    <definedName name="_52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392"}</definedName>
    <definedName name="_52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391"}</definedName>
    <definedName name="_52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391"}</definedName>
    <definedName name="_52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390"}</definedName>
    <definedName name="_52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390"}</definedName>
    <definedName name="_52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"}</definedName>
    <definedName name="_52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35"}</definedName>
    <definedName name="_52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389"}</definedName>
    <definedName name="_52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389"}</definedName>
    <definedName name="_52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388"}</definedName>
    <definedName name="_52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388"}</definedName>
    <definedName name="_52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387"}</definedName>
    <definedName name="_52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387"}</definedName>
    <definedName name="_52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386"}</definedName>
    <definedName name="_52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386"}</definedName>
    <definedName name="_52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385"}</definedName>
    <definedName name="_52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385"}</definedName>
    <definedName name="_52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384"}</definedName>
    <definedName name="_52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384"}</definedName>
    <definedName name="_52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383"}</definedName>
    <definedName name="_52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383"}</definedName>
    <definedName name="_52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382"}</definedName>
    <definedName name="_52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382"}</definedName>
    <definedName name="_52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381"}</definedName>
    <definedName name="_52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381"}</definedName>
    <definedName name="_52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380"}</definedName>
    <definedName name="_52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380"}</definedName>
    <definedName name="_52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"}</definedName>
    <definedName name="_52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34"}</definedName>
    <definedName name="_52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379"}</definedName>
    <definedName name="_52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379"}</definedName>
    <definedName name="_52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378"}</definedName>
    <definedName name="_52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378"}</definedName>
    <definedName name="_52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377"}</definedName>
    <definedName name="_52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377"}</definedName>
    <definedName name="_52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376"}</definedName>
    <definedName name="_52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376"}</definedName>
    <definedName name="_52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375"}</definedName>
    <definedName name="_52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375"}</definedName>
    <definedName name="_52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374"}</definedName>
    <definedName name="_52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374"}</definedName>
    <definedName name="_52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373"}</definedName>
    <definedName name="_52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373"}</definedName>
    <definedName name="_52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372"}</definedName>
    <definedName name="_52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372"}</definedName>
    <definedName name="_52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371"}</definedName>
    <definedName name="_52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371"}</definedName>
    <definedName name="_52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370"}</definedName>
    <definedName name="_52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370"}</definedName>
    <definedName name="_52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"}</definedName>
    <definedName name="_52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33"}</definedName>
    <definedName name="_52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369"}</definedName>
    <definedName name="_52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369"}</definedName>
    <definedName name="_52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368"}</definedName>
    <definedName name="_52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368"}</definedName>
    <definedName name="_52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367"}</definedName>
    <definedName name="_52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367"}</definedName>
    <definedName name="_52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366"}</definedName>
    <definedName name="_52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366"}</definedName>
    <definedName name="_52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365"}</definedName>
    <definedName name="_52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365"}</definedName>
    <definedName name="_52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364"}</definedName>
    <definedName name="_52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364"}</definedName>
    <definedName name="_52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363"}</definedName>
    <definedName name="_52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363"}</definedName>
    <definedName name="_52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362"}</definedName>
    <definedName name="_52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362"}</definedName>
    <definedName name="_52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361"}</definedName>
    <definedName name="_52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361"}</definedName>
    <definedName name="_52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360"}</definedName>
    <definedName name="_52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360"}</definedName>
    <definedName name="_52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"}</definedName>
    <definedName name="_52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32"}</definedName>
    <definedName name="_52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359"}</definedName>
    <definedName name="_52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359"}</definedName>
    <definedName name="_52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358"}</definedName>
    <definedName name="_52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358"}</definedName>
    <definedName name="_52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357"}</definedName>
    <definedName name="_52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357"}</definedName>
    <definedName name="_52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356"}</definedName>
    <definedName name="_52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356"}</definedName>
    <definedName name="_52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355"}</definedName>
    <definedName name="_52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355"}</definedName>
    <definedName name="_52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354"}</definedName>
    <definedName name="_52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354"}</definedName>
    <definedName name="_52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353"}</definedName>
    <definedName name="_52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353"}</definedName>
    <definedName name="_52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352"}</definedName>
    <definedName name="_52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352"}</definedName>
    <definedName name="_52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351"}</definedName>
    <definedName name="_52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351"}</definedName>
    <definedName name="_52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350"}</definedName>
    <definedName name="_52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350"}</definedName>
    <definedName name="_52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"}</definedName>
    <definedName name="_52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31"}</definedName>
    <definedName name="_52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349"}</definedName>
    <definedName name="_52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349"}</definedName>
    <definedName name="_52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348"}</definedName>
    <definedName name="_52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348"}</definedName>
    <definedName name="_52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347"}</definedName>
    <definedName name="_52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347"}</definedName>
    <definedName name="_52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346"}</definedName>
    <definedName name="_52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346"}</definedName>
    <definedName name="_52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345"}</definedName>
    <definedName name="_52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345"}</definedName>
    <definedName name="_52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344"}</definedName>
    <definedName name="_52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344"}</definedName>
    <definedName name="_52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343"}</definedName>
    <definedName name="_52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343"}</definedName>
    <definedName name="_52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342"}</definedName>
    <definedName name="_52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342"}</definedName>
    <definedName name="_52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341"}</definedName>
    <definedName name="_52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341"}</definedName>
    <definedName name="_52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340"}</definedName>
    <definedName name="_52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340"}</definedName>
    <definedName name="_52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"}</definedName>
    <definedName name="_52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30"}</definedName>
    <definedName name="_52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339"}</definedName>
    <definedName name="_52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339"}</definedName>
    <definedName name="_52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338"}</definedName>
    <definedName name="_52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338"}</definedName>
    <definedName name="_52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337"}</definedName>
    <definedName name="_52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337"}</definedName>
    <definedName name="_52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336"}</definedName>
    <definedName name="_52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336"}</definedName>
    <definedName name="_52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335"}</definedName>
    <definedName name="_52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335"}</definedName>
    <definedName name="_52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334"}</definedName>
    <definedName name="_52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334"}</definedName>
    <definedName name="_52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333"}</definedName>
    <definedName name="_52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333"}</definedName>
    <definedName name="_52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332"}</definedName>
    <definedName name="_52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332"}</definedName>
    <definedName name="_52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331"}</definedName>
    <definedName name="_52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331"}</definedName>
    <definedName name="_52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330"}</definedName>
    <definedName name="_52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330"}</definedName>
    <definedName name="_53___123Graph_BCHART_3" hidden="1">#REF!</definedName>
    <definedName name="_53___123Graph_BCHART_4" hidden="1">#REF!</definedName>
    <definedName name="_53___123Graph_BCHART_6" hidden="1">#REF!</definedName>
    <definedName name="_53__123Graph_BCHART_28" hidden="1">#REF!</definedName>
    <definedName name="_53__123Graph_BCHART_6" hidden="1">#REF!</definedName>
    <definedName name="_53__123Graph_BCHART_7" hidden="1">#REF!</definedName>
    <definedName name="_53__123Graph_BCHART_8" hidden="1">#REF!</definedName>
    <definedName name="_53__123Graph_DCHART_13" hidden="1">#REF!</definedName>
    <definedName name="_53__FDSAUDITLINK__" localSheetId="8" hidden="1">{"fdsup://Directions/FactSet Auditing Viewer?action=AUDIT_VALUE&amp;DB=129&amp;ID1=B014K5&amp;VALUEID=01001&amp;SDATE=2009&amp;PERIODTYPE=ANN_STD&amp;SCFT=3&amp;window=popup_no_bar&amp;width=385&amp;height=120&amp;START_MAXIMIZED=FALSE&amp;creator=factset&amp;display_string=Audit"}</definedName>
    <definedName name="_53__FDSAUDITLINK__" hidden="1">{"fdsup://Directions/FactSet Auditing Viewer?action=AUDIT_VALUE&amp;DB=129&amp;ID1=B014K5&amp;VALUEID=01001&amp;SDATE=2009&amp;PERIODTYPE=ANN_STD&amp;SCFT=3&amp;window=popup_no_bar&amp;width=385&amp;height=120&amp;START_MAXIMIZED=FALSE&amp;creator=factset&amp;display_string=Audit"}</definedName>
    <definedName name="_53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"}</definedName>
    <definedName name="_53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29"}</definedName>
    <definedName name="_53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329"}</definedName>
    <definedName name="_53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329"}</definedName>
    <definedName name="_53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328"}</definedName>
    <definedName name="_53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328"}</definedName>
    <definedName name="_53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327"}</definedName>
    <definedName name="_53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327"}</definedName>
    <definedName name="_53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326"}</definedName>
    <definedName name="_53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326"}</definedName>
    <definedName name="_53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325"}</definedName>
    <definedName name="_53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325"}</definedName>
    <definedName name="_53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324"}</definedName>
    <definedName name="_53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324"}</definedName>
    <definedName name="_53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323"}</definedName>
    <definedName name="_53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323"}</definedName>
    <definedName name="_53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322"}</definedName>
    <definedName name="_53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322"}</definedName>
    <definedName name="_53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321"}</definedName>
    <definedName name="_53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321"}</definedName>
    <definedName name="_53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320"}</definedName>
    <definedName name="_53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320"}</definedName>
    <definedName name="_53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"}</definedName>
    <definedName name="_53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28"}</definedName>
    <definedName name="_53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319"}</definedName>
    <definedName name="_53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319"}</definedName>
    <definedName name="_53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318"}</definedName>
    <definedName name="_53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318"}</definedName>
    <definedName name="_53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317"}</definedName>
    <definedName name="_53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317"}</definedName>
    <definedName name="_53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316"}</definedName>
    <definedName name="_53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316"}</definedName>
    <definedName name="_53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315"}</definedName>
    <definedName name="_53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315"}</definedName>
    <definedName name="_53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314"}</definedName>
    <definedName name="_53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314"}</definedName>
    <definedName name="_53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313"}</definedName>
    <definedName name="_53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313"}</definedName>
    <definedName name="_53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312"}</definedName>
    <definedName name="_53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312"}</definedName>
    <definedName name="_53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311"}</definedName>
    <definedName name="_53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311"}</definedName>
    <definedName name="_53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310"}</definedName>
    <definedName name="_53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310"}</definedName>
    <definedName name="_53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"}</definedName>
    <definedName name="_53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27"}</definedName>
    <definedName name="_53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309"}</definedName>
    <definedName name="_53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309"}</definedName>
    <definedName name="_53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308"}</definedName>
    <definedName name="_53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308"}</definedName>
    <definedName name="_53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307"}</definedName>
    <definedName name="_53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307"}</definedName>
    <definedName name="_53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306"}</definedName>
    <definedName name="_53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306"}</definedName>
    <definedName name="_53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305"}</definedName>
    <definedName name="_53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305"}</definedName>
    <definedName name="_53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304"}</definedName>
    <definedName name="_53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304"}</definedName>
    <definedName name="_53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303"}</definedName>
    <definedName name="_53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303"}</definedName>
    <definedName name="_53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302"}</definedName>
    <definedName name="_53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302"}</definedName>
    <definedName name="_53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301"}</definedName>
    <definedName name="_53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301"}</definedName>
    <definedName name="_53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300"}</definedName>
    <definedName name="_53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300"}</definedName>
    <definedName name="_53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"}</definedName>
    <definedName name="_53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26"}</definedName>
    <definedName name="_53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299"}</definedName>
    <definedName name="_53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299"}</definedName>
    <definedName name="_53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298"}</definedName>
    <definedName name="_53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298"}</definedName>
    <definedName name="_53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297"}</definedName>
    <definedName name="_53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297"}</definedName>
    <definedName name="_53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296"}</definedName>
    <definedName name="_53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296"}</definedName>
    <definedName name="_53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295"}</definedName>
    <definedName name="_53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295"}</definedName>
    <definedName name="_53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294"}</definedName>
    <definedName name="_53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294"}</definedName>
    <definedName name="_53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293"}</definedName>
    <definedName name="_53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293"}</definedName>
    <definedName name="_53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292"}</definedName>
    <definedName name="_53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292"}</definedName>
    <definedName name="_53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291"}</definedName>
    <definedName name="_53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291"}</definedName>
    <definedName name="_53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290"}</definedName>
    <definedName name="_53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290"}</definedName>
    <definedName name="_53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"}</definedName>
    <definedName name="_53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25"}</definedName>
    <definedName name="_53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289"}</definedName>
    <definedName name="_53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289"}</definedName>
    <definedName name="_53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288"}</definedName>
    <definedName name="_53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288"}</definedName>
    <definedName name="_53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287"}</definedName>
    <definedName name="_53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287"}</definedName>
    <definedName name="_53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286"}</definedName>
    <definedName name="_53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286"}</definedName>
    <definedName name="_53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285"}</definedName>
    <definedName name="_53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285"}</definedName>
    <definedName name="_53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284"}</definedName>
    <definedName name="_53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284"}</definedName>
    <definedName name="_53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283"}</definedName>
    <definedName name="_53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283"}</definedName>
    <definedName name="_53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282"}</definedName>
    <definedName name="_53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282"}</definedName>
    <definedName name="_53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281"}</definedName>
    <definedName name="_53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281"}</definedName>
    <definedName name="_53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280"}</definedName>
    <definedName name="_53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280"}</definedName>
    <definedName name="_53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"}</definedName>
    <definedName name="_53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24"}</definedName>
    <definedName name="_53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279"}</definedName>
    <definedName name="_53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279"}</definedName>
    <definedName name="_53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278"}</definedName>
    <definedName name="_53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278"}</definedName>
    <definedName name="_53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277"}</definedName>
    <definedName name="_53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277"}</definedName>
    <definedName name="_53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276"}</definedName>
    <definedName name="_53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276"}</definedName>
    <definedName name="_53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275"}</definedName>
    <definedName name="_53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275"}</definedName>
    <definedName name="_53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274"}</definedName>
    <definedName name="_53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274"}</definedName>
    <definedName name="_53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273"}</definedName>
    <definedName name="_53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273"}</definedName>
    <definedName name="_53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272"}</definedName>
    <definedName name="_53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272"}</definedName>
    <definedName name="_53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271"}</definedName>
    <definedName name="_53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271"}</definedName>
    <definedName name="_53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270"}</definedName>
    <definedName name="_53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270"}</definedName>
    <definedName name="_53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"}</definedName>
    <definedName name="_53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23"}</definedName>
    <definedName name="_53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269"}</definedName>
    <definedName name="_53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269"}</definedName>
    <definedName name="_53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268"}</definedName>
    <definedName name="_53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268"}</definedName>
    <definedName name="_53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267"}</definedName>
    <definedName name="_53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267"}</definedName>
    <definedName name="_53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266"}</definedName>
    <definedName name="_53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266"}</definedName>
    <definedName name="_53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265"}</definedName>
    <definedName name="_53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265"}</definedName>
    <definedName name="_53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264"}</definedName>
    <definedName name="_53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264"}</definedName>
    <definedName name="_53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263"}</definedName>
    <definedName name="_53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263"}</definedName>
    <definedName name="_53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262"}</definedName>
    <definedName name="_53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262"}</definedName>
    <definedName name="_53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261"}</definedName>
    <definedName name="_53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261"}</definedName>
    <definedName name="_53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260"}</definedName>
    <definedName name="_53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260"}</definedName>
    <definedName name="_53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"}</definedName>
    <definedName name="_53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22"}</definedName>
    <definedName name="_53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259"}</definedName>
    <definedName name="_53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259"}</definedName>
    <definedName name="_53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258"}</definedName>
    <definedName name="_53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258"}</definedName>
    <definedName name="_53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257"}</definedName>
    <definedName name="_53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257"}</definedName>
    <definedName name="_53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256"}</definedName>
    <definedName name="_53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256"}</definedName>
    <definedName name="_53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255"}</definedName>
    <definedName name="_53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255"}</definedName>
    <definedName name="_53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254"}</definedName>
    <definedName name="_53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254"}</definedName>
    <definedName name="_53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253"}</definedName>
    <definedName name="_53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253"}</definedName>
    <definedName name="_53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252"}</definedName>
    <definedName name="_53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252"}</definedName>
    <definedName name="_53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251"}</definedName>
    <definedName name="_53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251"}</definedName>
    <definedName name="_53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250"}</definedName>
    <definedName name="_53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250"}</definedName>
    <definedName name="_53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"}</definedName>
    <definedName name="_53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21"}</definedName>
    <definedName name="_53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249"}</definedName>
    <definedName name="_53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249"}</definedName>
    <definedName name="_53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248"}</definedName>
    <definedName name="_53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248"}</definedName>
    <definedName name="_53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247"}</definedName>
    <definedName name="_53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247"}</definedName>
    <definedName name="_53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246"}</definedName>
    <definedName name="_53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246"}</definedName>
    <definedName name="_53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245"}</definedName>
    <definedName name="_53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245"}</definedName>
    <definedName name="_53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244"}</definedName>
    <definedName name="_53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244"}</definedName>
    <definedName name="_53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243"}</definedName>
    <definedName name="_53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243"}</definedName>
    <definedName name="_53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242"}</definedName>
    <definedName name="_53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242"}</definedName>
    <definedName name="_53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241"}</definedName>
    <definedName name="_53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241"}</definedName>
    <definedName name="_53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240"}</definedName>
    <definedName name="_53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240"}</definedName>
    <definedName name="_53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"}</definedName>
    <definedName name="_53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20"}</definedName>
    <definedName name="_53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239"}</definedName>
    <definedName name="_53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239"}</definedName>
    <definedName name="_53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238"}</definedName>
    <definedName name="_53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238"}</definedName>
    <definedName name="_53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237"}</definedName>
    <definedName name="_53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237"}</definedName>
    <definedName name="_53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236"}</definedName>
    <definedName name="_53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236"}</definedName>
    <definedName name="_53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235"}</definedName>
    <definedName name="_53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235"}</definedName>
    <definedName name="_53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234"}</definedName>
    <definedName name="_53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234"}</definedName>
    <definedName name="_53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233"}</definedName>
    <definedName name="_53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233"}</definedName>
    <definedName name="_53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232"}</definedName>
    <definedName name="_53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232"}</definedName>
    <definedName name="_53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231"}</definedName>
    <definedName name="_53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231"}</definedName>
    <definedName name="_53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230"}</definedName>
    <definedName name="_53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230"}</definedName>
    <definedName name="_54___123Graph_BCHART_30" hidden="1">#REF!</definedName>
    <definedName name="_54___123Graph_BCHART_5" hidden="1">#REF!</definedName>
    <definedName name="_54___123Graph_BCHART_7" hidden="1">#REF!</definedName>
    <definedName name="_54__123Graph_BCHART_29" hidden="1">#REF!</definedName>
    <definedName name="_54__123Graph_BCHART_7" hidden="1">#REF!</definedName>
    <definedName name="_54__123Graph_BCHART_8" hidden="1">#REF!</definedName>
    <definedName name="_54__123Graph_BCHART_9" hidden="1">#REF!</definedName>
    <definedName name="_54__123Graph_DCHART_14" hidden="1">#REF!</definedName>
    <definedName name="_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504"}</definedName>
    <definedName name="_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504"}</definedName>
    <definedName name="_54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"}</definedName>
    <definedName name="_54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19"}</definedName>
    <definedName name="_54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229"}</definedName>
    <definedName name="_54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229"}</definedName>
    <definedName name="_54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228"}</definedName>
    <definedName name="_54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228"}</definedName>
    <definedName name="_54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227"}</definedName>
    <definedName name="_54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227"}</definedName>
    <definedName name="_54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226"}</definedName>
    <definedName name="_54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226"}</definedName>
    <definedName name="_54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225"}</definedName>
    <definedName name="_54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225"}</definedName>
    <definedName name="_54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224"}</definedName>
    <definedName name="_54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224"}</definedName>
    <definedName name="_54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223"}</definedName>
    <definedName name="_54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223"}</definedName>
    <definedName name="_54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222"}</definedName>
    <definedName name="_54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222"}</definedName>
    <definedName name="_54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221"}</definedName>
    <definedName name="_54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221"}</definedName>
    <definedName name="_54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220"}</definedName>
    <definedName name="_54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220"}</definedName>
    <definedName name="_54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"}</definedName>
    <definedName name="_54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18"}</definedName>
    <definedName name="_54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219"}</definedName>
    <definedName name="_54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219"}</definedName>
    <definedName name="_54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218"}</definedName>
    <definedName name="_54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218"}</definedName>
    <definedName name="_54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217"}</definedName>
    <definedName name="_54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217"}</definedName>
    <definedName name="_54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216"}</definedName>
    <definedName name="_54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216"}</definedName>
    <definedName name="_54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215"}</definedName>
    <definedName name="_54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215"}</definedName>
    <definedName name="_54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214"}</definedName>
    <definedName name="_54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214"}</definedName>
    <definedName name="_54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213"}</definedName>
    <definedName name="_54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213"}</definedName>
    <definedName name="_54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212"}</definedName>
    <definedName name="_54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212"}</definedName>
    <definedName name="_54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211"}</definedName>
    <definedName name="_54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211"}</definedName>
    <definedName name="_54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210"}</definedName>
    <definedName name="_54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210"}</definedName>
    <definedName name="_54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"}</definedName>
    <definedName name="_54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17"}</definedName>
    <definedName name="_54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209"}</definedName>
    <definedName name="_54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209"}</definedName>
    <definedName name="_54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208"}</definedName>
    <definedName name="_54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208"}</definedName>
    <definedName name="_54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207"}</definedName>
    <definedName name="_54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207"}</definedName>
    <definedName name="_54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206"}</definedName>
    <definedName name="_54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206"}</definedName>
    <definedName name="_54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205"}</definedName>
    <definedName name="_54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205"}</definedName>
    <definedName name="_54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204"}</definedName>
    <definedName name="_54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204"}</definedName>
    <definedName name="_54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203"}</definedName>
    <definedName name="_54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203"}</definedName>
    <definedName name="_54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202"}</definedName>
    <definedName name="_54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202"}</definedName>
    <definedName name="_54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201"}</definedName>
    <definedName name="_54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201"}</definedName>
    <definedName name="_54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200"}</definedName>
    <definedName name="_54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200"}</definedName>
    <definedName name="_54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"}</definedName>
    <definedName name="_54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16"}</definedName>
    <definedName name="_54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199"}</definedName>
    <definedName name="_54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199"}</definedName>
    <definedName name="_54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198"}</definedName>
    <definedName name="_54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198"}</definedName>
    <definedName name="_54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197"}</definedName>
    <definedName name="_54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197"}</definedName>
    <definedName name="_54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196"}</definedName>
    <definedName name="_54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196"}</definedName>
    <definedName name="_54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195"}</definedName>
    <definedName name="_54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195"}</definedName>
    <definedName name="_54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194"}</definedName>
    <definedName name="_54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194"}</definedName>
    <definedName name="_54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193"}</definedName>
    <definedName name="_54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193"}</definedName>
    <definedName name="_54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192"}</definedName>
    <definedName name="_54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192"}</definedName>
    <definedName name="_54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191"}</definedName>
    <definedName name="_54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191"}</definedName>
    <definedName name="_54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190"}</definedName>
    <definedName name="_54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190"}</definedName>
    <definedName name="_54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"}</definedName>
    <definedName name="_54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15"}</definedName>
    <definedName name="_54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189"}</definedName>
    <definedName name="_54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189"}</definedName>
    <definedName name="_54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188"}</definedName>
    <definedName name="_54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188"}</definedName>
    <definedName name="_54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187"}</definedName>
    <definedName name="_54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187"}</definedName>
    <definedName name="_54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186"}</definedName>
    <definedName name="_54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186"}</definedName>
    <definedName name="_54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185"}</definedName>
    <definedName name="_54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185"}</definedName>
    <definedName name="_54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184"}</definedName>
    <definedName name="_54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184"}</definedName>
    <definedName name="_54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183"}</definedName>
    <definedName name="_54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183"}</definedName>
    <definedName name="_54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182"}</definedName>
    <definedName name="_54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182"}</definedName>
    <definedName name="_54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181"}</definedName>
    <definedName name="_54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181"}</definedName>
    <definedName name="_54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180"}</definedName>
    <definedName name="_54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180"}</definedName>
    <definedName name="_54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"}</definedName>
    <definedName name="_54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14"}</definedName>
    <definedName name="_54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179"}</definedName>
    <definedName name="_54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179"}</definedName>
    <definedName name="_54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178"}</definedName>
    <definedName name="_54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178"}</definedName>
    <definedName name="_54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177"}</definedName>
    <definedName name="_54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177"}</definedName>
    <definedName name="_54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176"}</definedName>
    <definedName name="_54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176"}</definedName>
    <definedName name="_54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175"}</definedName>
    <definedName name="_54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175"}</definedName>
    <definedName name="_54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174"}</definedName>
    <definedName name="_54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174"}</definedName>
    <definedName name="_54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173"}</definedName>
    <definedName name="_54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173"}</definedName>
    <definedName name="_54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172"}</definedName>
    <definedName name="_54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172"}</definedName>
    <definedName name="_54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171"}</definedName>
    <definedName name="_54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171"}</definedName>
    <definedName name="_54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170"}</definedName>
    <definedName name="_54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170"}</definedName>
    <definedName name="_54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"}</definedName>
    <definedName name="_54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13"}</definedName>
    <definedName name="_54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169"}</definedName>
    <definedName name="_54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169"}</definedName>
    <definedName name="_54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168"}</definedName>
    <definedName name="_54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168"}</definedName>
    <definedName name="_54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167"}</definedName>
    <definedName name="_54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167"}</definedName>
    <definedName name="_54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166"}</definedName>
    <definedName name="_54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166"}</definedName>
    <definedName name="_54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165"}</definedName>
    <definedName name="_54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165"}</definedName>
    <definedName name="_54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164"}</definedName>
    <definedName name="_54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164"}</definedName>
    <definedName name="_54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163"}</definedName>
    <definedName name="_54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163"}</definedName>
    <definedName name="_54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162"}</definedName>
    <definedName name="_54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162"}</definedName>
    <definedName name="_54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161"}</definedName>
    <definedName name="_54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161"}</definedName>
    <definedName name="_54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160"}</definedName>
    <definedName name="_54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160"}</definedName>
    <definedName name="_54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"}</definedName>
    <definedName name="_54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12"}</definedName>
    <definedName name="_54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159"}</definedName>
    <definedName name="_54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159"}</definedName>
    <definedName name="_54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158"}</definedName>
    <definedName name="_54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158"}</definedName>
    <definedName name="_54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157"}</definedName>
    <definedName name="_54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157"}</definedName>
    <definedName name="_54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156"}</definedName>
    <definedName name="_54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156"}</definedName>
    <definedName name="_54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155"}</definedName>
    <definedName name="_54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155"}</definedName>
    <definedName name="_54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154"}</definedName>
    <definedName name="_54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154"}</definedName>
    <definedName name="_54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153"}</definedName>
    <definedName name="_54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153"}</definedName>
    <definedName name="_54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152"}</definedName>
    <definedName name="_54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152"}</definedName>
    <definedName name="_54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151"}</definedName>
    <definedName name="_54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151"}</definedName>
    <definedName name="_54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150"}</definedName>
    <definedName name="_54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150"}</definedName>
    <definedName name="_54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"}</definedName>
    <definedName name="_54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11"}</definedName>
    <definedName name="_54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149"}</definedName>
    <definedName name="_54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149"}</definedName>
    <definedName name="_54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148"}</definedName>
    <definedName name="_54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148"}</definedName>
    <definedName name="_54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147"}</definedName>
    <definedName name="_54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147"}</definedName>
    <definedName name="_54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146"}</definedName>
    <definedName name="_54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146"}</definedName>
    <definedName name="_54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145"}</definedName>
    <definedName name="_54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145"}</definedName>
    <definedName name="_54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144"}</definedName>
    <definedName name="_54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144"}</definedName>
    <definedName name="_54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143"}</definedName>
    <definedName name="_54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143"}</definedName>
    <definedName name="_54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142"}</definedName>
    <definedName name="_54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142"}</definedName>
    <definedName name="_54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141"}</definedName>
    <definedName name="_54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141"}</definedName>
    <definedName name="_54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140"}</definedName>
    <definedName name="_54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140"}</definedName>
    <definedName name="_54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"}</definedName>
    <definedName name="_54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10"}</definedName>
    <definedName name="_54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139"}</definedName>
    <definedName name="_54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139"}</definedName>
    <definedName name="_54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138"}</definedName>
    <definedName name="_54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138"}</definedName>
    <definedName name="_54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137"}</definedName>
    <definedName name="_54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137"}</definedName>
    <definedName name="_54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136"}</definedName>
    <definedName name="_54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136"}</definedName>
    <definedName name="_54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135"}</definedName>
    <definedName name="_54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135"}</definedName>
    <definedName name="_54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134"}</definedName>
    <definedName name="_54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134"}</definedName>
    <definedName name="_54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133"}</definedName>
    <definedName name="_54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133"}</definedName>
    <definedName name="_54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132"}</definedName>
    <definedName name="_54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132"}</definedName>
    <definedName name="_54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131"}</definedName>
    <definedName name="_54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131"}</definedName>
    <definedName name="_54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130"}</definedName>
    <definedName name="_54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130"}</definedName>
    <definedName name="_55___123Graph_BCHART_4" hidden="1">#REF!</definedName>
    <definedName name="_55___123Graph_BCHART_6" hidden="1">#REF!</definedName>
    <definedName name="_55___123Graph_BCHART_8" hidden="1">#REF!</definedName>
    <definedName name="_55__123Graph_BCHART_3" hidden="1">#REF!</definedName>
    <definedName name="_55__123Graph_BCHART_8" hidden="1">#REF!</definedName>
    <definedName name="_55__123Graph_BCHART_9" hidden="1">#REF!</definedName>
    <definedName name="_55__123Graph_CCHART_25" hidden="1">#REF!</definedName>
    <definedName name="_55__123Graph_DCHART_15" hidden="1">#REF!</definedName>
    <definedName name="_55__FDSAUDITLINK__" localSheetId="8" hidden="1">{"fdsup://Directions/FactSet Auditing Viewer?action=AUDIT_VALUE&amp;DB=129&amp;ID1=236197&amp;VALUEID=01001&amp;SDATE=2011&amp;PERIODTYPE=ANN_STD&amp;SCFT=3&amp;window=popup_no_bar&amp;width=385&amp;height=120&amp;START_MAXIMIZED=FALSE&amp;creator=factset&amp;display_string=Audit"}</definedName>
    <definedName name="_55__FDSAUDITLINK__" hidden="1">{"fdsup://Directions/FactSet Auditing Viewer?action=AUDIT_VALUE&amp;DB=129&amp;ID1=236197&amp;VALUEID=01001&amp;SDATE=2011&amp;PERIODTYPE=ANN_STD&amp;SCFT=3&amp;window=popup_no_bar&amp;width=385&amp;height=120&amp;START_MAXIMIZED=FALSE&amp;creator=factset&amp;display_string=Audit"}</definedName>
    <definedName name="_55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"}</definedName>
    <definedName name="_55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9"}</definedName>
    <definedName name="_55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129"}</definedName>
    <definedName name="_55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129"}</definedName>
    <definedName name="_55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128"}</definedName>
    <definedName name="_55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128"}</definedName>
    <definedName name="_55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127"}</definedName>
    <definedName name="_55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127"}</definedName>
    <definedName name="_55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126"}</definedName>
    <definedName name="_55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126"}</definedName>
    <definedName name="_55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125"}</definedName>
    <definedName name="_55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125"}</definedName>
    <definedName name="_55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124"}</definedName>
    <definedName name="_55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124"}</definedName>
    <definedName name="_55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123"}</definedName>
    <definedName name="_55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123"}</definedName>
    <definedName name="_55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122"}</definedName>
    <definedName name="_55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122"}</definedName>
    <definedName name="_55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121"}</definedName>
    <definedName name="_55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121"}</definedName>
    <definedName name="_55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120"}</definedName>
    <definedName name="_55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120"}</definedName>
    <definedName name="_55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"}</definedName>
    <definedName name="_55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8"}</definedName>
    <definedName name="_55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119"}</definedName>
    <definedName name="_55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119"}</definedName>
    <definedName name="_55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118"}</definedName>
    <definedName name="_55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118"}</definedName>
    <definedName name="_55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117"}</definedName>
    <definedName name="_55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117"}</definedName>
    <definedName name="_55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116"}</definedName>
    <definedName name="_55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116"}</definedName>
    <definedName name="_55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115"}</definedName>
    <definedName name="_55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115"}</definedName>
    <definedName name="_55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114"}</definedName>
    <definedName name="_55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114"}</definedName>
    <definedName name="_55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113"}</definedName>
    <definedName name="_55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113"}</definedName>
    <definedName name="_55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112"}</definedName>
    <definedName name="_55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112"}</definedName>
    <definedName name="_55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111"}</definedName>
    <definedName name="_55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111"}</definedName>
    <definedName name="_55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110"}</definedName>
    <definedName name="_55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110"}</definedName>
    <definedName name="_55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"}</definedName>
    <definedName name="_55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7"}</definedName>
    <definedName name="_55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109"}</definedName>
    <definedName name="_55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109"}</definedName>
    <definedName name="_55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108"}</definedName>
    <definedName name="_55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108"}</definedName>
    <definedName name="_55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107"}</definedName>
    <definedName name="_55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107"}</definedName>
    <definedName name="_55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106"}</definedName>
    <definedName name="_55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106"}</definedName>
    <definedName name="_55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105"}</definedName>
    <definedName name="_55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105"}</definedName>
    <definedName name="_55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104"}</definedName>
    <definedName name="_55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104"}</definedName>
    <definedName name="_55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103"}</definedName>
    <definedName name="_55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103"}</definedName>
    <definedName name="_55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102"}</definedName>
    <definedName name="_55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102"}</definedName>
    <definedName name="_55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101"}</definedName>
    <definedName name="_55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101"}</definedName>
    <definedName name="_55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100"}</definedName>
    <definedName name="_55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100"}</definedName>
    <definedName name="_55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"}</definedName>
    <definedName name="_55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6"}</definedName>
    <definedName name="_553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99"}</definedName>
    <definedName name="_553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99"}</definedName>
    <definedName name="_553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98"}</definedName>
    <definedName name="_553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98"}</definedName>
    <definedName name="_553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97"}</definedName>
    <definedName name="_553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97"}</definedName>
    <definedName name="_553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96"}</definedName>
    <definedName name="_553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96"}</definedName>
    <definedName name="_553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95"}</definedName>
    <definedName name="_553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95"}</definedName>
    <definedName name="_553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94"}</definedName>
    <definedName name="_553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94"}</definedName>
    <definedName name="_553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93"}</definedName>
    <definedName name="_553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93"}</definedName>
    <definedName name="_553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92"}</definedName>
    <definedName name="_553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92"}</definedName>
    <definedName name="_553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91"}</definedName>
    <definedName name="_553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91"}</definedName>
    <definedName name="_553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90"}</definedName>
    <definedName name="_553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90"}</definedName>
    <definedName name="_55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"}</definedName>
    <definedName name="_55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"}</definedName>
    <definedName name="_554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89"}</definedName>
    <definedName name="_554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89"}</definedName>
    <definedName name="_554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88"}</definedName>
    <definedName name="_554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88"}</definedName>
    <definedName name="_554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87"}</definedName>
    <definedName name="_554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87"}</definedName>
    <definedName name="_554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86"}</definedName>
    <definedName name="_554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86"}</definedName>
    <definedName name="_554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85"}</definedName>
    <definedName name="_554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85"}</definedName>
    <definedName name="_554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84"}</definedName>
    <definedName name="_554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84"}</definedName>
    <definedName name="_554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83"}</definedName>
    <definedName name="_554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83"}</definedName>
    <definedName name="_554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82"}</definedName>
    <definedName name="_554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82"}</definedName>
    <definedName name="_554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81"}</definedName>
    <definedName name="_554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81"}</definedName>
    <definedName name="_554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80"}</definedName>
    <definedName name="_554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80"}</definedName>
    <definedName name="_55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"}</definedName>
    <definedName name="_55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"}</definedName>
    <definedName name="_555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79"}</definedName>
    <definedName name="_555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79"}</definedName>
    <definedName name="_555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78"}</definedName>
    <definedName name="_555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78"}</definedName>
    <definedName name="_555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77"}</definedName>
    <definedName name="_555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77"}</definedName>
    <definedName name="_555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76"}</definedName>
    <definedName name="_555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76"}</definedName>
    <definedName name="_555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75"}</definedName>
    <definedName name="_555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75"}</definedName>
    <definedName name="_555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74"}</definedName>
    <definedName name="_555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74"}</definedName>
    <definedName name="_555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73"}</definedName>
    <definedName name="_555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73"}</definedName>
    <definedName name="_555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72"}</definedName>
    <definedName name="_555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72"}</definedName>
    <definedName name="_555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71"}</definedName>
    <definedName name="_555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71"}</definedName>
    <definedName name="_555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70"}</definedName>
    <definedName name="_555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70"}</definedName>
    <definedName name="_5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"}</definedName>
    <definedName name="_5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3"}</definedName>
    <definedName name="_556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69"}</definedName>
    <definedName name="_556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69"}</definedName>
    <definedName name="_556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68"}</definedName>
    <definedName name="_556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68"}</definedName>
    <definedName name="_556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67"}</definedName>
    <definedName name="_556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67"}</definedName>
    <definedName name="_556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66"}</definedName>
    <definedName name="_556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66"}</definedName>
    <definedName name="_556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65"}</definedName>
    <definedName name="_556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65"}</definedName>
    <definedName name="_556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64"}</definedName>
    <definedName name="_556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64"}</definedName>
    <definedName name="_556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63"}</definedName>
    <definedName name="_556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63"}</definedName>
    <definedName name="_556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62"}</definedName>
    <definedName name="_556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62"}</definedName>
    <definedName name="_556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61"}</definedName>
    <definedName name="_556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61"}</definedName>
    <definedName name="_556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60"}</definedName>
    <definedName name="_556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60"}</definedName>
    <definedName name="_5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"}</definedName>
    <definedName name="_5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2"}</definedName>
    <definedName name="_557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59"}</definedName>
    <definedName name="_557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59"}</definedName>
    <definedName name="_557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58"}</definedName>
    <definedName name="_557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58"}</definedName>
    <definedName name="_557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57"}</definedName>
    <definedName name="_557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57"}</definedName>
    <definedName name="_557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56"}</definedName>
    <definedName name="_557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56"}</definedName>
    <definedName name="_557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55"}</definedName>
    <definedName name="_557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55"}</definedName>
    <definedName name="_557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54"}</definedName>
    <definedName name="_557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54"}</definedName>
    <definedName name="_557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53"}</definedName>
    <definedName name="_557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53"}</definedName>
    <definedName name="_557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52"}</definedName>
    <definedName name="_557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52"}</definedName>
    <definedName name="_557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51"}</definedName>
    <definedName name="_557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51"}</definedName>
    <definedName name="_557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"}</definedName>
    <definedName name="_557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50"}</definedName>
    <definedName name="_5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"}</definedName>
    <definedName name="_5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1"}</definedName>
    <definedName name="_558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"}</definedName>
    <definedName name="_558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49"}</definedName>
    <definedName name="_558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"}</definedName>
    <definedName name="_558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48"}</definedName>
    <definedName name="_558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"}</definedName>
    <definedName name="_558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47"}</definedName>
    <definedName name="_558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"}</definedName>
    <definedName name="_558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46"}</definedName>
    <definedName name="_558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"}</definedName>
    <definedName name="_558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45"}</definedName>
    <definedName name="_558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"}</definedName>
    <definedName name="_558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44"}</definedName>
    <definedName name="_558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"}</definedName>
    <definedName name="_558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43"}</definedName>
    <definedName name="_558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"}</definedName>
    <definedName name="_558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42"}</definedName>
    <definedName name="_558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"}</definedName>
    <definedName name="_558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41"}</definedName>
    <definedName name="_558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"}</definedName>
    <definedName name="_558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40"}</definedName>
    <definedName name="_5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0"}</definedName>
    <definedName name="_5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0"}</definedName>
    <definedName name="_559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"}</definedName>
    <definedName name="_559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39"}</definedName>
    <definedName name="_559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"}</definedName>
    <definedName name="_559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38"}</definedName>
    <definedName name="_559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"}</definedName>
    <definedName name="_559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37"}</definedName>
    <definedName name="_559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"}</definedName>
    <definedName name="_559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36"}</definedName>
    <definedName name="_559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"}</definedName>
    <definedName name="_559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35"}</definedName>
    <definedName name="_559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"}</definedName>
    <definedName name="_559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34"}</definedName>
    <definedName name="_559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"}</definedName>
    <definedName name="_559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33"}</definedName>
    <definedName name="_559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"}</definedName>
    <definedName name="_559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32"}</definedName>
    <definedName name="_559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"}</definedName>
    <definedName name="_559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31"}</definedName>
    <definedName name="_559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"}</definedName>
    <definedName name="_559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30"}</definedName>
    <definedName name="_56___123Graph_BCHART_5" hidden="1">#REF!</definedName>
    <definedName name="_56___123Graph_BCHART_7" hidden="1">#REF!</definedName>
    <definedName name="_56___123Graph_BCHART_9" hidden="1">#REF!</definedName>
    <definedName name="_56__123Graph_BCHART_30" hidden="1">#REF!</definedName>
    <definedName name="_56__123Graph_BCHART_9" hidden="1">#REF!</definedName>
    <definedName name="_56__123Graph_CCHART_25" hidden="1">#REF!</definedName>
    <definedName name="_56__123Graph_CCHART_26" hidden="1">#REF!</definedName>
    <definedName name="_56__123Graph_DCHART_16" hidden="1">#REF!</definedName>
    <definedName name="_5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503"}</definedName>
    <definedName name="_5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503"}</definedName>
    <definedName name="_5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506"}</definedName>
    <definedName name="_5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506"}</definedName>
    <definedName name="_560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"}</definedName>
    <definedName name="_560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29"}</definedName>
    <definedName name="_560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"}</definedName>
    <definedName name="_560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28"}</definedName>
    <definedName name="_560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"}</definedName>
    <definedName name="_560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27"}</definedName>
    <definedName name="_560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"}</definedName>
    <definedName name="_560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26"}</definedName>
    <definedName name="_560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"}</definedName>
    <definedName name="_560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25"}</definedName>
    <definedName name="_560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"}</definedName>
    <definedName name="_560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24"}</definedName>
    <definedName name="_560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"}</definedName>
    <definedName name="_560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23"}</definedName>
    <definedName name="_560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"}</definedName>
    <definedName name="_560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22"}</definedName>
    <definedName name="_560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"}</definedName>
    <definedName name="_560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21"}</definedName>
    <definedName name="_560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"}</definedName>
    <definedName name="_560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20"}</definedName>
    <definedName name="_5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505"}</definedName>
    <definedName name="_5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505"}</definedName>
    <definedName name="_561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"}</definedName>
    <definedName name="_561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19"}</definedName>
    <definedName name="_561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"}</definedName>
    <definedName name="_561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18"}</definedName>
    <definedName name="_561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"}</definedName>
    <definedName name="_561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17"}</definedName>
    <definedName name="_561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"}</definedName>
    <definedName name="_561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16"}</definedName>
    <definedName name="_561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"}</definedName>
    <definedName name="_561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15"}</definedName>
    <definedName name="_561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"}</definedName>
    <definedName name="_561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14"}</definedName>
    <definedName name="_561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"}</definedName>
    <definedName name="_561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13"}</definedName>
    <definedName name="_561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"}</definedName>
    <definedName name="_561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12"}</definedName>
    <definedName name="_561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"}</definedName>
    <definedName name="_561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11"}</definedName>
    <definedName name="_561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"}</definedName>
    <definedName name="_561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10"}</definedName>
    <definedName name="_5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504"}</definedName>
    <definedName name="_5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504"}</definedName>
    <definedName name="_5620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"}</definedName>
    <definedName name="_5620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9"}</definedName>
    <definedName name="_5621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"}</definedName>
    <definedName name="_5621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8"}</definedName>
    <definedName name="_5622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"}</definedName>
    <definedName name="_5622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7"}</definedName>
    <definedName name="_5623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"}</definedName>
    <definedName name="_5623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6"}</definedName>
    <definedName name="_5624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"}</definedName>
    <definedName name="_5624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5"}</definedName>
    <definedName name="_5625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"}</definedName>
    <definedName name="_5625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4"}</definedName>
    <definedName name="_5626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"}</definedName>
    <definedName name="_5626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3"}</definedName>
    <definedName name="_5627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"}</definedName>
    <definedName name="_5627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2"}</definedName>
    <definedName name="_5628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"}</definedName>
    <definedName name="_5628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1"}</definedName>
    <definedName name="_5629__FDSAUDITLINK__" localSheetId="8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0"}</definedName>
    <definedName name="_5629__FDSAUDITLINK__" hidden="1">{"fdsup://directions/FAT Viewer?action=UPDATE&amp;creator=factset&amp;DYN_ARGS=TRUE&amp;DOC_NAME=FAT:FQL_AUDITING_CLIENT_TEMPLATE.FAT&amp;display_string=Audit&amp;VAR:KEY=NITGXAPSBG&amp;VAR:QUERY=RkZfRU5UUlBSX1ZBTF9EQUlMWSgtMkFZLDQxMTEzLEQsLCwnRElMJyk=&amp;WINDOW=FIRST_POPUP&amp;HEIGHT=45","0&amp;WIDTH=450&amp;START_MAXIMIZED=FALSE&amp;VAR:CALENDAR=US&amp;VAR:SYMBOL=B1FRH8&amp;VAR:INDEX=0"}</definedName>
    <definedName name="_5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503"}</definedName>
    <definedName name="_5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503"}</definedName>
    <definedName name="_56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506"}</definedName>
    <definedName name="_56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506"}</definedName>
    <definedName name="_56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505"}</definedName>
    <definedName name="_56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505"}</definedName>
    <definedName name="_56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504"}</definedName>
    <definedName name="_56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504"}</definedName>
    <definedName name="_56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503"}</definedName>
    <definedName name="_56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503"}</definedName>
    <definedName name="_56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501"}</definedName>
    <definedName name="_56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501"}</definedName>
    <definedName name="_5636__FDSAUDITLINK__" localSheetId="8" hidden="1">{"fdsup://directions/FAT Viewer?action=UPDATE&amp;creator=factset&amp;DYN_ARGS=TRUE&amp;DOC_NAME=FAT:FQL_AUDITING_CLIENT_TEMPLATE.FAT&amp;display_string=Audit&amp;VAR:KEY=UTWFEHOPCF&amp;VAR:QUERY=RkZfRU5UUlBSX1ZBTF9EQUlMWSgtMkFZLDQxMDc5LEQsLCwnRElMJyk=&amp;WINDOW=FIRST_POPUP&amp;HEIGHT=45","0&amp;WIDTH=450&amp;START_MAXIMIZED=FALSE&amp;VAR:CALENDAR=US&amp;VAR:SYMBOL=236197&amp;VAR:INDEX=503"}</definedName>
    <definedName name="_5636__FDSAUDITLINK__" hidden="1">{"fdsup://directions/FAT Viewer?action=UPDATE&amp;creator=factset&amp;DYN_ARGS=TRUE&amp;DOC_NAME=FAT:FQL_AUDITING_CLIENT_TEMPLATE.FAT&amp;display_string=Audit&amp;VAR:KEY=UTWFEHOPCF&amp;VAR:QUERY=RkZfRU5UUlBSX1ZBTF9EQUlMWSgtMkFZLDQxMDc5LEQsLCwnRElMJyk=&amp;WINDOW=FIRST_POPUP&amp;HEIGHT=45","0&amp;WIDTH=450&amp;START_MAXIMIZED=FALSE&amp;VAR:CALENDAR=US&amp;VAR:SYMBOL=236197&amp;VAR:INDEX=503"}</definedName>
    <definedName name="_56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499"}</definedName>
    <definedName name="_56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499"}</definedName>
    <definedName name="_56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498"}</definedName>
    <definedName name="_56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498"}</definedName>
    <definedName name="_56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497"}</definedName>
    <definedName name="_56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497"}</definedName>
    <definedName name="_5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502"}</definedName>
    <definedName name="_5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502"}</definedName>
    <definedName name="_56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496"}</definedName>
    <definedName name="_56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496"}</definedName>
    <definedName name="_56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495"}</definedName>
    <definedName name="_56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495"}</definedName>
    <definedName name="_56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494"}</definedName>
    <definedName name="_56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494"}</definedName>
    <definedName name="_56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493"}</definedName>
    <definedName name="_56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493"}</definedName>
    <definedName name="_56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492"}</definedName>
    <definedName name="_56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492"}</definedName>
    <definedName name="_56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491"}</definedName>
    <definedName name="_56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491"}</definedName>
    <definedName name="_56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490"}</definedName>
    <definedName name="_56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490"}</definedName>
    <definedName name="_56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489"}</definedName>
    <definedName name="_56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489"}</definedName>
    <definedName name="_56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488"}</definedName>
    <definedName name="_56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488"}</definedName>
    <definedName name="_56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487"}</definedName>
    <definedName name="_56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487"}</definedName>
    <definedName name="_5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501"}</definedName>
    <definedName name="_5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501"}</definedName>
    <definedName name="_56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486"}</definedName>
    <definedName name="_56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486"}</definedName>
    <definedName name="_56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485"}</definedName>
    <definedName name="_56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485"}</definedName>
    <definedName name="_56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484"}</definedName>
    <definedName name="_56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484"}</definedName>
    <definedName name="_56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483"}</definedName>
    <definedName name="_56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483"}</definedName>
    <definedName name="_56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482"}</definedName>
    <definedName name="_56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482"}</definedName>
    <definedName name="_56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481"}</definedName>
    <definedName name="_56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481"}</definedName>
    <definedName name="_56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480"}</definedName>
    <definedName name="_56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480"}</definedName>
    <definedName name="_56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479"}</definedName>
    <definedName name="_56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479"}</definedName>
    <definedName name="_56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478"}</definedName>
    <definedName name="_56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478"}</definedName>
    <definedName name="_56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477"}</definedName>
    <definedName name="_56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477"}</definedName>
    <definedName name="_5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500"}</definedName>
    <definedName name="_5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500"}</definedName>
    <definedName name="_56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476"}</definedName>
    <definedName name="_56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476"}</definedName>
    <definedName name="_56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475"}</definedName>
    <definedName name="_56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475"}</definedName>
    <definedName name="_56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474"}</definedName>
    <definedName name="_56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474"}</definedName>
    <definedName name="_56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473"}</definedName>
    <definedName name="_56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473"}</definedName>
    <definedName name="_56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472"}</definedName>
    <definedName name="_56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472"}</definedName>
    <definedName name="_56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471"}</definedName>
    <definedName name="_56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471"}</definedName>
    <definedName name="_56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470"}</definedName>
    <definedName name="_56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470"}</definedName>
    <definedName name="_56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469"}</definedName>
    <definedName name="_56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469"}</definedName>
    <definedName name="_56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468"}</definedName>
    <definedName name="_56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468"}</definedName>
    <definedName name="_56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467"}</definedName>
    <definedName name="_56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467"}</definedName>
    <definedName name="_5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499"}</definedName>
    <definedName name="_5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499"}</definedName>
    <definedName name="_56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466"}</definedName>
    <definedName name="_56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466"}</definedName>
    <definedName name="_56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465"}</definedName>
    <definedName name="_56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465"}</definedName>
    <definedName name="_56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464"}</definedName>
    <definedName name="_56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464"}</definedName>
    <definedName name="_56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463"}</definedName>
    <definedName name="_56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463"}</definedName>
    <definedName name="_56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462"}</definedName>
    <definedName name="_56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462"}</definedName>
    <definedName name="_56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461"}</definedName>
    <definedName name="_56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461"}</definedName>
    <definedName name="_56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460"}</definedName>
    <definedName name="_56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460"}</definedName>
    <definedName name="_56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459"}</definedName>
    <definedName name="_56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459"}</definedName>
    <definedName name="_56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458"}</definedName>
    <definedName name="_56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458"}</definedName>
    <definedName name="_56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457"}</definedName>
    <definedName name="_56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457"}</definedName>
    <definedName name="_5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498"}</definedName>
    <definedName name="_5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498"}</definedName>
    <definedName name="_56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456"}</definedName>
    <definedName name="_56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456"}</definedName>
    <definedName name="_56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455"}</definedName>
    <definedName name="_56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455"}</definedName>
    <definedName name="_56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454"}</definedName>
    <definedName name="_56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454"}</definedName>
    <definedName name="_56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453"}</definedName>
    <definedName name="_56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453"}</definedName>
    <definedName name="_56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452"}</definedName>
    <definedName name="_56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452"}</definedName>
    <definedName name="_56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451"}</definedName>
    <definedName name="_56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451"}</definedName>
    <definedName name="_56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450"}</definedName>
    <definedName name="_56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450"}</definedName>
    <definedName name="_56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449"}</definedName>
    <definedName name="_56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449"}</definedName>
    <definedName name="_56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448"}</definedName>
    <definedName name="_56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448"}</definedName>
    <definedName name="_56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447"}</definedName>
    <definedName name="_56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447"}</definedName>
    <definedName name="_5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497"}</definedName>
    <definedName name="_5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497"}</definedName>
    <definedName name="_56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446"}</definedName>
    <definedName name="_56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446"}</definedName>
    <definedName name="_56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445"}</definedName>
    <definedName name="_56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445"}</definedName>
    <definedName name="_56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444"}</definedName>
    <definedName name="_56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444"}</definedName>
    <definedName name="_56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443"}</definedName>
    <definedName name="_56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443"}</definedName>
    <definedName name="_56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442"}</definedName>
    <definedName name="_56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442"}</definedName>
    <definedName name="_56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441"}</definedName>
    <definedName name="_56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441"}</definedName>
    <definedName name="_56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440"}</definedName>
    <definedName name="_56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440"}</definedName>
    <definedName name="_56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439"}</definedName>
    <definedName name="_56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439"}</definedName>
    <definedName name="_56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438"}</definedName>
    <definedName name="_56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438"}</definedName>
    <definedName name="_56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437"}</definedName>
    <definedName name="_56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437"}</definedName>
    <definedName name="_57___123Graph_BCHART_6" hidden="1">#REF!</definedName>
    <definedName name="_57___123Graph_BCHART_8" hidden="1">#REF!</definedName>
    <definedName name="_57___123Graph_CCHART_25" hidden="1">#REF!</definedName>
    <definedName name="_57__123Graph_BCHART_4" hidden="1">#REF!</definedName>
    <definedName name="_57__123Graph_CCHART_25" hidden="1">#REF!</definedName>
    <definedName name="_57__123Graph_CCHART_26" hidden="1">#REF!</definedName>
    <definedName name="_57__123Graph_CCHART_27" hidden="1">#REF!</definedName>
    <definedName name="_57__123Graph_DCHART_17" hidden="1">#REF!</definedName>
    <definedName name="_5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502"}</definedName>
    <definedName name="_5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502"}</definedName>
    <definedName name="_5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496"}</definedName>
    <definedName name="_5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496"}</definedName>
    <definedName name="_57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436"}</definedName>
    <definedName name="_57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436"}</definedName>
    <definedName name="_57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435"}</definedName>
    <definedName name="_57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435"}</definedName>
    <definedName name="_57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434"}</definedName>
    <definedName name="_57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434"}</definedName>
    <definedName name="_57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433"}</definedName>
    <definedName name="_57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433"}</definedName>
    <definedName name="_57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432"}</definedName>
    <definedName name="_57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432"}</definedName>
    <definedName name="_57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431"}</definedName>
    <definedName name="_57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431"}</definedName>
    <definedName name="_57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430"}</definedName>
    <definedName name="_57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430"}</definedName>
    <definedName name="_57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429"}</definedName>
    <definedName name="_57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429"}</definedName>
    <definedName name="_57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428"}</definedName>
    <definedName name="_57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428"}</definedName>
    <definedName name="_57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427"}</definedName>
    <definedName name="_57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427"}</definedName>
    <definedName name="_5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495"}</definedName>
    <definedName name="_5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495"}</definedName>
    <definedName name="_57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426"}</definedName>
    <definedName name="_57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426"}</definedName>
    <definedName name="_57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425"}</definedName>
    <definedName name="_57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425"}</definedName>
    <definedName name="_57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424"}</definedName>
    <definedName name="_57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424"}</definedName>
    <definedName name="_57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423"}</definedName>
    <definedName name="_57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423"}</definedName>
    <definedName name="_57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422"}</definedName>
    <definedName name="_57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422"}</definedName>
    <definedName name="_57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421"}</definedName>
    <definedName name="_57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421"}</definedName>
    <definedName name="_57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420"}</definedName>
    <definedName name="_57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420"}</definedName>
    <definedName name="_57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419"}</definedName>
    <definedName name="_57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419"}</definedName>
    <definedName name="_57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418"}</definedName>
    <definedName name="_57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418"}</definedName>
    <definedName name="_57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417"}</definedName>
    <definedName name="_57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417"}</definedName>
    <definedName name="_5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494"}</definedName>
    <definedName name="_5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494"}</definedName>
    <definedName name="_57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416"}</definedName>
    <definedName name="_57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416"}</definedName>
    <definedName name="_57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415"}</definedName>
    <definedName name="_57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415"}</definedName>
    <definedName name="_57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414"}</definedName>
    <definedName name="_57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414"}</definedName>
    <definedName name="_57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413"}</definedName>
    <definedName name="_57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413"}</definedName>
    <definedName name="_57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412"}</definedName>
    <definedName name="_57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412"}</definedName>
    <definedName name="_57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411"}</definedName>
    <definedName name="_57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411"}</definedName>
    <definedName name="_57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410"}</definedName>
    <definedName name="_57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410"}</definedName>
    <definedName name="_57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409"}</definedName>
    <definedName name="_57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409"}</definedName>
    <definedName name="_57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408"}</definedName>
    <definedName name="_57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408"}</definedName>
    <definedName name="_57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407"}</definedName>
    <definedName name="_57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407"}</definedName>
    <definedName name="_5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493"}</definedName>
    <definedName name="_5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493"}</definedName>
    <definedName name="_57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406"}</definedName>
    <definedName name="_57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406"}</definedName>
    <definedName name="_57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405"}</definedName>
    <definedName name="_57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405"}</definedName>
    <definedName name="_57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404"}</definedName>
    <definedName name="_57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404"}</definedName>
    <definedName name="_57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403"}</definedName>
    <definedName name="_57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403"}</definedName>
    <definedName name="_57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402"}</definedName>
    <definedName name="_57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402"}</definedName>
    <definedName name="_57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401"}</definedName>
    <definedName name="_57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401"}</definedName>
    <definedName name="_57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400"}</definedName>
    <definedName name="_57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400"}</definedName>
    <definedName name="_57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399"}</definedName>
    <definedName name="_57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399"}</definedName>
    <definedName name="_57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398"}</definedName>
    <definedName name="_57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398"}</definedName>
    <definedName name="_57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397"}</definedName>
    <definedName name="_57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397"}</definedName>
    <definedName name="_5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492"}</definedName>
    <definedName name="_5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492"}</definedName>
    <definedName name="_57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396"}</definedName>
    <definedName name="_57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396"}</definedName>
    <definedName name="_57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395"}</definedName>
    <definedName name="_57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395"}</definedName>
    <definedName name="_57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394"}</definedName>
    <definedName name="_57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394"}</definedName>
    <definedName name="_57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393"}</definedName>
    <definedName name="_57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393"}</definedName>
    <definedName name="_57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392"}</definedName>
    <definedName name="_57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392"}</definedName>
    <definedName name="_57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391"}</definedName>
    <definedName name="_57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391"}</definedName>
    <definedName name="_57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390"}</definedName>
    <definedName name="_57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390"}</definedName>
    <definedName name="_57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389"}</definedName>
    <definedName name="_57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389"}</definedName>
    <definedName name="_57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388"}</definedName>
    <definedName name="_57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388"}</definedName>
    <definedName name="_57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387"}</definedName>
    <definedName name="_57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387"}</definedName>
    <definedName name="_5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491"}</definedName>
    <definedName name="_5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491"}</definedName>
    <definedName name="_57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386"}</definedName>
    <definedName name="_57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386"}</definedName>
    <definedName name="_57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385"}</definedName>
    <definedName name="_57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385"}</definedName>
    <definedName name="_57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384"}</definedName>
    <definedName name="_57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384"}</definedName>
    <definedName name="_57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383"}</definedName>
    <definedName name="_57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383"}</definedName>
    <definedName name="_57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382"}</definedName>
    <definedName name="_57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382"}</definedName>
    <definedName name="_57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381"}</definedName>
    <definedName name="_57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381"}</definedName>
    <definedName name="_57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380"}</definedName>
    <definedName name="_57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380"}</definedName>
    <definedName name="_57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379"}</definedName>
    <definedName name="_57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379"}</definedName>
    <definedName name="_57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378"}</definedName>
    <definedName name="_57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378"}</definedName>
    <definedName name="_57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377"}</definedName>
    <definedName name="_57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377"}</definedName>
    <definedName name="_5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490"}</definedName>
    <definedName name="_5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490"}</definedName>
    <definedName name="_57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376"}</definedName>
    <definedName name="_57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376"}</definedName>
    <definedName name="_57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375"}</definedName>
    <definedName name="_57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375"}</definedName>
    <definedName name="_57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374"}</definedName>
    <definedName name="_57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374"}</definedName>
    <definedName name="_57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373"}</definedName>
    <definedName name="_57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373"}</definedName>
    <definedName name="_57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372"}</definedName>
    <definedName name="_57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372"}</definedName>
    <definedName name="_57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371"}</definedName>
    <definedName name="_57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371"}</definedName>
    <definedName name="_57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370"}</definedName>
    <definedName name="_57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370"}</definedName>
    <definedName name="_57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369"}</definedName>
    <definedName name="_57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369"}</definedName>
    <definedName name="_57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368"}</definedName>
    <definedName name="_57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368"}</definedName>
    <definedName name="_57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367"}</definedName>
    <definedName name="_57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367"}</definedName>
    <definedName name="_5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489"}</definedName>
    <definedName name="_5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489"}</definedName>
    <definedName name="_57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366"}</definedName>
    <definedName name="_57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366"}</definedName>
    <definedName name="_57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365"}</definedName>
    <definedName name="_57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365"}</definedName>
    <definedName name="_57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364"}</definedName>
    <definedName name="_57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364"}</definedName>
    <definedName name="_57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363"}</definedName>
    <definedName name="_57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363"}</definedName>
    <definedName name="_57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362"}</definedName>
    <definedName name="_57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362"}</definedName>
    <definedName name="_57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361"}</definedName>
    <definedName name="_57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361"}</definedName>
    <definedName name="_57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360"}</definedName>
    <definedName name="_57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360"}</definedName>
    <definedName name="_57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359"}</definedName>
    <definedName name="_57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359"}</definedName>
    <definedName name="_57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358"}</definedName>
    <definedName name="_57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358"}</definedName>
    <definedName name="_57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357"}</definedName>
    <definedName name="_57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357"}</definedName>
    <definedName name="_5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488"}</definedName>
    <definedName name="_5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488"}</definedName>
    <definedName name="_57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356"}</definedName>
    <definedName name="_57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356"}</definedName>
    <definedName name="_57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355"}</definedName>
    <definedName name="_57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355"}</definedName>
    <definedName name="_57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354"}</definedName>
    <definedName name="_57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354"}</definedName>
    <definedName name="_57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353"}</definedName>
    <definedName name="_57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353"}</definedName>
    <definedName name="_57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352"}</definedName>
    <definedName name="_57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352"}</definedName>
    <definedName name="_57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351"}</definedName>
    <definedName name="_57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351"}</definedName>
    <definedName name="_57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350"}</definedName>
    <definedName name="_57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350"}</definedName>
    <definedName name="_57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349"}</definedName>
    <definedName name="_57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349"}</definedName>
    <definedName name="_57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348"}</definedName>
    <definedName name="_57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348"}</definedName>
    <definedName name="_57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347"}</definedName>
    <definedName name="_57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347"}</definedName>
    <definedName name="_5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487"}</definedName>
    <definedName name="_5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487"}</definedName>
    <definedName name="_57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346"}</definedName>
    <definedName name="_57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346"}</definedName>
    <definedName name="_57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345"}</definedName>
    <definedName name="_57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345"}</definedName>
    <definedName name="_57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344"}</definedName>
    <definedName name="_57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344"}</definedName>
    <definedName name="_57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343"}</definedName>
    <definedName name="_57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343"}</definedName>
    <definedName name="_57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342"}</definedName>
    <definedName name="_57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342"}</definedName>
    <definedName name="_57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341"}</definedName>
    <definedName name="_57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341"}</definedName>
    <definedName name="_57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340"}</definedName>
    <definedName name="_57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340"}</definedName>
    <definedName name="_57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339"}</definedName>
    <definedName name="_57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339"}</definedName>
    <definedName name="_57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338"}</definedName>
    <definedName name="_57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338"}</definedName>
    <definedName name="_57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337"}</definedName>
    <definedName name="_57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337"}</definedName>
    <definedName name="_58___123Graph_BCHART_7" hidden="1">#REF!</definedName>
    <definedName name="_58___123Graph_BCHART_9" hidden="1">#REF!</definedName>
    <definedName name="_58___123Graph_CCHART_26" hidden="1">#REF!</definedName>
    <definedName name="_58__123Graph_BCHART_5" hidden="1">#REF!</definedName>
    <definedName name="_58__123Graph_CCHART_26" hidden="1">#REF!</definedName>
    <definedName name="_58__123Graph_CCHART_27" hidden="1">#REF!</definedName>
    <definedName name="_58__123Graph_CCHART_28" hidden="1">#REF!</definedName>
    <definedName name="_58__123Graph_DCHART_18" hidden="1">#REF!</definedName>
    <definedName name="_5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501"}</definedName>
    <definedName name="_5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501"}</definedName>
    <definedName name="_5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486"}</definedName>
    <definedName name="_5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486"}</definedName>
    <definedName name="_58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336"}</definedName>
    <definedName name="_58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336"}</definedName>
    <definedName name="_58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335"}</definedName>
    <definedName name="_58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335"}</definedName>
    <definedName name="_58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334"}</definedName>
    <definedName name="_58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334"}</definedName>
    <definedName name="_58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333"}</definedName>
    <definedName name="_58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333"}</definedName>
    <definedName name="_58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332"}</definedName>
    <definedName name="_58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332"}</definedName>
    <definedName name="_58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331"}</definedName>
    <definedName name="_58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331"}</definedName>
    <definedName name="_58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330"}</definedName>
    <definedName name="_58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330"}</definedName>
    <definedName name="_58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329"}</definedName>
    <definedName name="_58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329"}</definedName>
    <definedName name="_58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328"}</definedName>
    <definedName name="_58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328"}</definedName>
    <definedName name="_58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327"}</definedName>
    <definedName name="_58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327"}</definedName>
    <definedName name="_5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485"}</definedName>
    <definedName name="_5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485"}</definedName>
    <definedName name="_58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326"}</definedName>
    <definedName name="_58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326"}</definedName>
    <definedName name="_58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325"}</definedName>
    <definedName name="_58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325"}</definedName>
    <definedName name="_58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324"}</definedName>
    <definedName name="_58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324"}</definedName>
    <definedName name="_58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323"}</definedName>
    <definedName name="_58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323"}</definedName>
    <definedName name="_58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322"}</definedName>
    <definedName name="_58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322"}</definedName>
    <definedName name="_58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321"}</definedName>
    <definedName name="_58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321"}</definedName>
    <definedName name="_58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320"}</definedName>
    <definedName name="_58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320"}</definedName>
    <definedName name="_58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319"}</definedName>
    <definedName name="_58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319"}</definedName>
    <definedName name="_58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318"}</definedName>
    <definedName name="_58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318"}</definedName>
    <definedName name="_58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317"}</definedName>
    <definedName name="_58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317"}</definedName>
    <definedName name="_5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484"}</definedName>
    <definedName name="_5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484"}</definedName>
    <definedName name="_58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316"}</definedName>
    <definedName name="_58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316"}</definedName>
    <definedName name="_58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315"}</definedName>
    <definedName name="_58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315"}</definedName>
    <definedName name="_58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314"}</definedName>
    <definedName name="_58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314"}</definedName>
    <definedName name="_58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313"}</definedName>
    <definedName name="_58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313"}</definedName>
    <definedName name="_58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312"}</definedName>
    <definedName name="_58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312"}</definedName>
    <definedName name="_58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311"}</definedName>
    <definedName name="_58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311"}</definedName>
    <definedName name="_58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310"}</definedName>
    <definedName name="_58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310"}</definedName>
    <definedName name="_58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309"}</definedName>
    <definedName name="_58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309"}</definedName>
    <definedName name="_58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308"}</definedName>
    <definedName name="_58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308"}</definedName>
    <definedName name="_58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307"}</definedName>
    <definedName name="_58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307"}</definedName>
    <definedName name="_5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483"}</definedName>
    <definedName name="_5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483"}</definedName>
    <definedName name="_58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306"}</definedName>
    <definedName name="_58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306"}</definedName>
    <definedName name="_58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305"}</definedName>
    <definedName name="_58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305"}</definedName>
    <definedName name="_58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304"}</definedName>
    <definedName name="_58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304"}</definedName>
    <definedName name="_58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303"}</definedName>
    <definedName name="_58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303"}</definedName>
    <definedName name="_58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302"}</definedName>
    <definedName name="_58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302"}</definedName>
    <definedName name="_58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301"}</definedName>
    <definedName name="_58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301"}</definedName>
    <definedName name="_58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300"}</definedName>
    <definedName name="_58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300"}</definedName>
    <definedName name="_58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299"}</definedName>
    <definedName name="_58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299"}</definedName>
    <definedName name="_58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298"}</definedName>
    <definedName name="_58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298"}</definedName>
    <definedName name="_58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297"}</definedName>
    <definedName name="_58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297"}</definedName>
    <definedName name="_5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482"}</definedName>
    <definedName name="_5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482"}</definedName>
    <definedName name="_58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296"}</definedName>
    <definedName name="_58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296"}</definedName>
    <definedName name="_58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295"}</definedName>
    <definedName name="_58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295"}</definedName>
    <definedName name="_58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294"}</definedName>
    <definedName name="_58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294"}</definedName>
    <definedName name="_58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293"}</definedName>
    <definedName name="_58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293"}</definedName>
    <definedName name="_58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292"}</definedName>
    <definedName name="_58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292"}</definedName>
    <definedName name="_58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291"}</definedName>
    <definedName name="_58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291"}</definedName>
    <definedName name="_58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290"}</definedName>
    <definedName name="_58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290"}</definedName>
    <definedName name="_58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289"}</definedName>
    <definedName name="_58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289"}</definedName>
    <definedName name="_58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288"}</definedName>
    <definedName name="_58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288"}</definedName>
    <definedName name="_58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287"}</definedName>
    <definedName name="_58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287"}</definedName>
    <definedName name="_5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481"}</definedName>
    <definedName name="_5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481"}</definedName>
    <definedName name="_58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286"}</definedName>
    <definedName name="_58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286"}</definedName>
    <definedName name="_58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285"}</definedName>
    <definedName name="_58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285"}</definedName>
    <definedName name="_58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284"}</definedName>
    <definedName name="_58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284"}</definedName>
    <definedName name="_58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283"}</definedName>
    <definedName name="_58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283"}</definedName>
    <definedName name="_58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282"}</definedName>
    <definedName name="_58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282"}</definedName>
    <definedName name="_58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281"}</definedName>
    <definedName name="_58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281"}</definedName>
    <definedName name="_58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280"}</definedName>
    <definedName name="_58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280"}</definedName>
    <definedName name="_58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279"}</definedName>
    <definedName name="_58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279"}</definedName>
    <definedName name="_58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278"}</definedName>
    <definedName name="_58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278"}</definedName>
    <definedName name="_58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277"}</definedName>
    <definedName name="_58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277"}</definedName>
    <definedName name="_5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480"}</definedName>
    <definedName name="_5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480"}</definedName>
    <definedName name="_58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276"}</definedName>
    <definedName name="_58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276"}</definedName>
    <definedName name="_58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275"}</definedName>
    <definedName name="_58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275"}</definedName>
    <definedName name="_58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274"}</definedName>
    <definedName name="_58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274"}</definedName>
    <definedName name="_58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273"}</definedName>
    <definedName name="_58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273"}</definedName>
    <definedName name="_58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272"}</definedName>
    <definedName name="_58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272"}</definedName>
    <definedName name="_58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271"}</definedName>
    <definedName name="_58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271"}</definedName>
    <definedName name="_58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270"}</definedName>
    <definedName name="_58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270"}</definedName>
    <definedName name="_58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269"}</definedName>
    <definedName name="_58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269"}</definedName>
    <definedName name="_58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268"}</definedName>
    <definedName name="_58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268"}</definedName>
    <definedName name="_58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267"}</definedName>
    <definedName name="_58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267"}</definedName>
    <definedName name="_5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479"}</definedName>
    <definedName name="_5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479"}</definedName>
    <definedName name="_58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266"}</definedName>
    <definedName name="_58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266"}</definedName>
    <definedName name="_58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265"}</definedName>
    <definedName name="_58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265"}</definedName>
    <definedName name="_58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264"}</definedName>
    <definedName name="_58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264"}</definedName>
    <definedName name="_58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263"}</definedName>
    <definedName name="_58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263"}</definedName>
    <definedName name="_58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262"}</definedName>
    <definedName name="_58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262"}</definedName>
    <definedName name="_58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261"}</definedName>
    <definedName name="_58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261"}</definedName>
    <definedName name="_58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260"}</definedName>
    <definedName name="_58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260"}</definedName>
    <definedName name="_58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259"}</definedName>
    <definedName name="_58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259"}</definedName>
    <definedName name="_58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258"}</definedName>
    <definedName name="_58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258"}</definedName>
    <definedName name="_58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257"}</definedName>
    <definedName name="_58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257"}</definedName>
    <definedName name="_5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478"}</definedName>
    <definedName name="_5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478"}</definedName>
    <definedName name="_58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256"}</definedName>
    <definedName name="_58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256"}</definedName>
    <definedName name="_58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255"}</definedName>
    <definedName name="_58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255"}</definedName>
    <definedName name="_58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254"}</definedName>
    <definedName name="_58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254"}</definedName>
    <definedName name="_58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253"}</definedName>
    <definedName name="_58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253"}</definedName>
    <definedName name="_58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252"}</definedName>
    <definedName name="_58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252"}</definedName>
    <definedName name="_58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251"}</definedName>
    <definedName name="_58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251"}</definedName>
    <definedName name="_58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250"}</definedName>
    <definedName name="_58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250"}</definedName>
    <definedName name="_58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249"}</definedName>
    <definedName name="_58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249"}</definedName>
    <definedName name="_58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248"}</definedName>
    <definedName name="_58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248"}</definedName>
    <definedName name="_58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247"}</definedName>
    <definedName name="_58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247"}</definedName>
    <definedName name="_5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477"}</definedName>
    <definedName name="_5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477"}</definedName>
    <definedName name="_58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246"}</definedName>
    <definedName name="_58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246"}</definedName>
    <definedName name="_58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245"}</definedName>
    <definedName name="_58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245"}</definedName>
    <definedName name="_58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244"}</definedName>
    <definedName name="_58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244"}</definedName>
    <definedName name="_58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243"}</definedName>
    <definedName name="_58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243"}</definedName>
    <definedName name="_58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242"}</definedName>
    <definedName name="_58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242"}</definedName>
    <definedName name="_58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241"}</definedName>
    <definedName name="_58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241"}</definedName>
    <definedName name="_58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240"}</definedName>
    <definedName name="_58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240"}</definedName>
    <definedName name="_58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239"}</definedName>
    <definedName name="_58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239"}</definedName>
    <definedName name="_58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238"}</definedName>
    <definedName name="_58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238"}</definedName>
    <definedName name="_58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237"}</definedName>
    <definedName name="_58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237"}</definedName>
    <definedName name="_59___123Graph_BCHART_8" hidden="1">#REF!</definedName>
    <definedName name="_59___123Graph_CCHART_25" hidden="1">#REF!</definedName>
    <definedName name="_59___123Graph_CCHART_27" hidden="1">#REF!</definedName>
    <definedName name="_59__123Graph_BCHART_6" hidden="1">#REF!</definedName>
    <definedName name="_59__123Graph_CCHART_27" hidden="1">#REF!</definedName>
    <definedName name="_59__123Graph_CCHART_28" hidden="1">#REF!</definedName>
    <definedName name="_59__123Graph_CCHART_29" hidden="1">#REF!</definedName>
    <definedName name="_59__123Graph_DCHART_4" hidden="1">#REF!</definedName>
    <definedName name="_5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500"}</definedName>
    <definedName name="_5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500"}</definedName>
    <definedName name="_5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476"}</definedName>
    <definedName name="_5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476"}</definedName>
    <definedName name="_59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236"}</definedName>
    <definedName name="_59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236"}</definedName>
    <definedName name="_59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235"}</definedName>
    <definedName name="_59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235"}</definedName>
    <definedName name="_59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234"}</definedName>
    <definedName name="_59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234"}</definedName>
    <definedName name="_59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233"}</definedName>
    <definedName name="_59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233"}</definedName>
    <definedName name="_59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232"}</definedName>
    <definedName name="_59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232"}</definedName>
    <definedName name="_59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231"}</definedName>
    <definedName name="_59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231"}</definedName>
    <definedName name="_59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230"}</definedName>
    <definedName name="_59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230"}</definedName>
    <definedName name="_59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229"}</definedName>
    <definedName name="_59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229"}</definedName>
    <definedName name="_59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228"}</definedName>
    <definedName name="_59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228"}</definedName>
    <definedName name="_59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227"}</definedName>
    <definedName name="_59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227"}</definedName>
    <definedName name="_5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475"}</definedName>
    <definedName name="_5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475"}</definedName>
    <definedName name="_59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226"}</definedName>
    <definedName name="_59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226"}</definedName>
    <definedName name="_59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225"}</definedName>
    <definedName name="_59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225"}</definedName>
    <definedName name="_59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224"}</definedName>
    <definedName name="_59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224"}</definedName>
    <definedName name="_59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223"}</definedName>
    <definedName name="_59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223"}</definedName>
    <definedName name="_59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222"}</definedName>
    <definedName name="_59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222"}</definedName>
    <definedName name="_59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221"}</definedName>
    <definedName name="_59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221"}</definedName>
    <definedName name="_59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220"}</definedName>
    <definedName name="_59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220"}</definedName>
    <definedName name="_59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219"}</definedName>
    <definedName name="_59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219"}</definedName>
    <definedName name="_59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218"}</definedName>
    <definedName name="_59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218"}</definedName>
    <definedName name="_59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217"}</definedName>
    <definedName name="_59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217"}</definedName>
    <definedName name="_5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474"}</definedName>
    <definedName name="_5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474"}</definedName>
    <definedName name="_59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216"}</definedName>
    <definedName name="_59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216"}</definedName>
    <definedName name="_59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215"}</definedName>
    <definedName name="_59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215"}</definedName>
    <definedName name="_59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214"}</definedName>
    <definedName name="_59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214"}</definedName>
    <definedName name="_59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213"}</definedName>
    <definedName name="_59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213"}</definedName>
    <definedName name="_59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212"}</definedName>
    <definedName name="_59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212"}</definedName>
    <definedName name="_59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211"}</definedName>
    <definedName name="_59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211"}</definedName>
    <definedName name="_59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210"}</definedName>
    <definedName name="_59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210"}</definedName>
    <definedName name="_59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209"}</definedName>
    <definedName name="_59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209"}</definedName>
    <definedName name="_59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208"}</definedName>
    <definedName name="_59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208"}</definedName>
    <definedName name="_59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207"}</definedName>
    <definedName name="_59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207"}</definedName>
    <definedName name="_5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473"}</definedName>
    <definedName name="_5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473"}</definedName>
    <definedName name="_59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206"}</definedName>
    <definedName name="_59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206"}</definedName>
    <definedName name="_59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205"}</definedName>
    <definedName name="_59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205"}</definedName>
    <definedName name="_59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204"}</definedName>
    <definedName name="_59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204"}</definedName>
    <definedName name="_59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203"}</definedName>
    <definedName name="_59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203"}</definedName>
    <definedName name="_59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202"}</definedName>
    <definedName name="_59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202"}</definedName>
    <definedName name="_59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201"}</definedName>
    <definedName name="_59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201"}</definedName>
    <definedName name="_59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200"}</definedName>
    <definedName name="_59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200"}</definedName>
    <definedName name="_59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199"}</definedName>
    <definedName name="_59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199"}</definedName>
    <definedName name="_59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198"}</definedName>
    <definedName name="_59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198"}</definedName>
    <definedName name="_59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197"}</definedName>
    <definedName name="_59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197"}</definedName>
    <definedName name="_5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472"}</definedName>
    <definedName name="_5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472"}</definedName>
    <definedName name="_59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196"}</definedName>
    <definedName name="_59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196"}</definedName>
    <definedName name="_59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195"}</definedName>
    <definedName name="_59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195"}</definedName>
    <definedName name="_59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194"}</definedName>
    <definedName name="_59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194"}</definedName>
    <definedName name="_59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193"}</definedName>
    <definedName name="_59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193"}</definedName>
    <definedName name="_59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192"}</definedName>
    <definedName name="_59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192"}</definedName>
    <definedName name="_59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191"}</definedName>
    <definedName name="_59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191"}</definedName>
    <definedName name="_59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190"}</definedName>
    <definedName name="_59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190"}</definedName>
    <definedName name="_59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189"}</definedName>
    <definedName name="_59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189"}</definedName>
    <definedName name="_59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188"}</definedName>
    <definedName name="_59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188"}</definedName>
    <definedName name="_59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187"}</definedName>
    <definedName name="_59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187"}</definedName>
    <definedName name="_5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471"}</definedName>
    <definedName name="_5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471"}</definedName>
    <definedName name="_59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186"}</definedName>
    <definedName name="_59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186"}</definedName>
    <definedName name="_59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185"}</definedName>
    <definedName name="_59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185"}</definedName>
    <definedName name="_59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184"}</definedName>
    <definedName name="_59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184"}</definedName>
    <definedName name="_59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183"}</definedName>
    <definedName name="_59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183"}</definedName>
    <definedName name="_59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182"}</definedName>
    <definedName name="_59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182"}</definedName>
    <definedName name="_59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181"}</definedName>
    <definedName name="_59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181"}</definedName>
    <definedName name="_59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180"}</definedName>
    <definedName name="_59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180"}</definedName>
    <definedName name="_59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179"}</definedName>
    <definedName name="_59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179"}</definedName>
    <definedName name="_59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178"}</definedName>
    <definedName name="_59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178"}</definedName>
    <definedName name="_59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177"}</definedName>
    <definedName name="_59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177"}</definedName>
    <definedName name="_5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470"}</definedName>
    <definedName name="_5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470"}</definedName>
    <definedName name="_59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176"}</definedName>
    <definedName name="_59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176"}</definedName>
    <definedName name="_59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175"}</definedName>
    <definedName name="_59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175"}</definedName>
    <definedName name="_59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174"}</definedName>
    <definedName name="_59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174"}</definedName>
    <definedName name="_59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173"}</definedName>
    <definedName name="_59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173"}</definedName>
    <definedName name="_59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172"}</definedName>
    <definedName name="_59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172"}</definedName>
    <definedName name="_59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171"}</definedName>
    <definedName name="_59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171"}</definedName>
    <definedName name="_59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170"}</definedName>
    <definedName name="_59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170"}</definedName>
    <definedName name="_59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169"}</definedName>
    <definedName name="_59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169"}</definedName>
    <definedName name="_59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168"}</definedName>
    <definedName name="_59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168"}</definedName>
    <definedName name="_59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167"}</definedName>
    <definedName name="_59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167"}</definedName>
    <definedName name="_5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469"}</definedName>
    <definedName name="_5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469"}</definedName>
    <definedName name="_59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166"}</definedName>
    <definedName name="_59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166"}</definedName>
    <definedName name="_59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165"}</definedName>
    <definedName name="_59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165"}</definedName>
    <definedName name="_59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164"}</definedName>
    <definedName name="_59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164"}</definedName>
    <definedName name="_59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163"}</definedName>
    <definedName name="_59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163"}</definedName>
    <definedName name="_59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162"}</definedName>
    <definedName name="_59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162"}</definedName>
    <definedName name="_59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161"}</definedName>
    <definedName name="_59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161"}</definedName>
    <definedName name="_59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160"}</definedName>
    <definedName name="_59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160"}</definedName>
    <definedName name="_59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159"}</definedName>
    <definedName name="_59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159"}</definedName>
    <definedName name="_59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158"}</definedName>
    <definedName name="_59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158"}</definedName>
    <definedName name="_59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157"}</definedName>
    <definedName name="_59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157"}</definedName>
    <definedName name="_5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468"}</definedName>
    <definedName name="_5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468"}</definedName>
    <definedName name="_59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156"}</definedName>
    <definedName name="_59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156"}</definedName>
    <definedName name="_59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155"}</definedName>
    <definedName name="_59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155"}</definedName>
    <definedName name="_59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154"}</definedName>
    <definedName name="_59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154"}</definedName>
    <definedName name="_59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153"}</definedName>
    <definedName name="_59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153"}</definedName>
    <definedName name="_59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152"}</definedName>
    <definedName name="_59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152"}</definedName>
    <definedName name="_59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151"}</definedName>
    <definedName name="_59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151"}</definedName>
    <definedName name="_59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150"}</definedName>
    <definedName name="_59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150"}</definedName>
    <definedName name="_59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149"}</definedName>
    <definedName name="_59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149"}</definedName>
    <definedName name="_59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148"}</definedName>
    <definedName name="_59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148"}</definedName>
    <definedName name="_59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147"}</definedName>
    <definedName name="_59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147"}</definedName>
    <definedName name="_5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467"}</definedName>
    <definedName name="_5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467"}</definedName>
    <definedName name="_59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146"}</definedName>
    <definedName name="_59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146"}</definedName>
    <definedName name="_59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145"}</definedName>
    <definedName name="_59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145"}</definedName>
    <definedName name="_59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144"}</definedName>
    <definedName name="_59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144"}</definedName>
    <definedName name="_59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143"}</definedName>
    <definedName name="_59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143"}</definedName>
    <definedName name="_59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142"}</definedName>
    <definedName name="_59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142"}</definedName>
    <definedName name="_59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141"}</definedName>
    <definedName name="_59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141"}</definedName>
    <definedName name="_59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140"}</definedName>
    <definedName name="_59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140"}</definedName>
    <definedName name="_59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139"}</definedName>
    <definedName name="_59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139"}</definedName>
    <definedName name="_59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138"}</definedName>
    <definedName name="_59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138"}</definedName>
    <definedName name="_59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137"}</definedName>
    <definedName name="_59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137"}</definedName>
    <definedName name="_5œ____123Grap" hidden="1">#REF!</definedName>
    <definedName name="_6________________________0_S" hidden="1">#REF!</definedName>
    <definedName name="_6____________________0_S" hidden="1">#REF!</definedName>
    <definedName name="_6_____0_S" hidden="1">#REF!</definedName>
    <definedName name="_6____123Graph_BChart_1B" hidden="1">#REF!</definedName>
    <definedName name="_6___123Graph_ACHART_10" hidden="1">#REF!</definedName>
    <definedName name="_6___123Graph_ACHART_12" hidden="1">#REF!</definedName>
    <definedName name="_6__123Graph_ACHART_12" hidden="1">#REF!</definedName>
    <definedName name="_6__123Graph_ACHART_13" hidden="1">#REF!</definedName>
    <definedName name="_6__123Graph_ACHART_14" hidden="1">#REF!</definedName>
    <definedName name="_6__123Graph_ACHART_7" localSheetId="1" hidden="1">#REF!</definedName>
    <definedName name="_6__123Graph_ACHART_7" localSheetId="7" hidden="1">#REF!</definedName>
    <definedName name="_6__123Graph_ACHART_7" localSheetId="6" hidden="1">#REF!</definedName>
    <definedName name="_6__123Graph_ACHART_7" hidden="1">#REF!</definedName>
    <definedName name="_6__123Graph_AGROSS_MARGINS" hidden="1">#REF!</definedName>
    <definedName name="_6__123Graph_AGROWTH_REVS_B" hidden="1">#REF!</definedName>
    <definedName name="_6__123Graph_BCDIUS" hidden="1">#REF!</definedName>
    <definedName name="_6__123Graph_BGROSS_MARGINS" hidden="1">#REF!</definedName>
    <definedName name="_6__FDSAUDITLINK__" localSheetId="8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5"}</definedName>
    <definedName name="_6__FDSAUDITLINK__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5"}</definedName>
    <definedName name="_6_0_S" hidden="1">#REF!</definedName>
    <definedName name="_60___123Graph_BCHART_9" hidden="1">#REF!</definedName>
    <definedName name="_60___123Graph_CCHART_26" hidden="1">#REF!</definedName>
    <definedName name="_60___123Graph_CCHART_28" hidden="1">#REF!</definedName>
    <definedName name="_60__123Graph_BCHART_7" hidden="1">#REF!</definedName>
    <definedName name="_60__123Graph_CCHART_28" hidden="1">#REF!</definedName>
    <definedName name="_60__123Graph_CCHART_29" hidden="1">#REF!</definedName>
    <definedName name="_60__123Graph_CCHART_30" hidden="1">#REF!</definedName>
    <definedName name="_60__123Graph_DCHART_6" hidden="1">#REF!</definedName>
    <definedName name="_6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499"}</definedName>
    <definedName name="_6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499"}</definedName>
    <definedName name="_6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466"}</definedName>
    <definedName name="_6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466"}</definedName>
    <definedName name="_60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136"}</definedName>
    <definedName name="_60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136"}</definedName>
    <definedName name="_60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135"}</definedName>
    <definedName name="_60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135"}</definedName>
    <definedName name="_60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134"}</definedName>
    <definedName name="_60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134"}</definedName>
    <definedName name="_60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133"}</definedName>
    <definedName name="_60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133"}</definedName>
    <definedName name="_60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132"}</definedName>
    <definedName name="_60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132"}</definedName>
    <definedName name="_60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131"}</definedName>
    <definedName name="_60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131"}</definedName>
    <definedName name="_60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130"}</definedName>
    <definedName name="_60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130"}</definedName>
    <definedName name="_60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129"}</definedName>
    <definedName name="_60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129"}</definedName>
    <definedName name="_60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128"}</definedName>
    <definedName name="_60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128"}</definedName>
    <definedName name="_60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127"}</definedName>
    <definedName name="_60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127"}</definedName>
    <definedName name="_6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465"}</definedName>
    <definedName name="_6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465"}</definedName>
    <definedName name="_60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126"}</definedName>
    <definedName name="_60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126"}</definedName>
    <definedName name="_60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125"}</definedName>
    <definedName name="_60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125"}</definedName>
    <definedName name="_60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124"}</definedName>
    <definedName name="_60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124"}</definedName>
    <definedName name="_60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123"}</definedName>
    <definedName name="_60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123"}</definedName>
    <definedName name="_60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122"}</definedName>
    <definedName name="_60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122"}</definedName>
    <definedName name="_60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121"}</definedName>
    <definedName name="_60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121"}</definedName>
    <definedName name="_60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120"}</definedName>
    <definedName name="_60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120"}</definedName>
    <definedName name="_60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119"}</definedName>
    <definedName name="_60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119"}</definedName>
    <definedName name="_60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118"}</definedName>
    <definedName name="_60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118"}</definedName>
    <definedName name="_60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117"}</definedName>
    <definedName name="_60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117"}</definedName>
    <definedName name="_6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464"}</definedName>
    <definedName name="_6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464"}</definedName>
    <definedName name="_60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116"}</definedName>
    <definedName name="_60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116"}</definedName>
    <definedName name="_60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115"}</definedName>
    <definedName name="_60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115"}</definedName>
    <definedName name="_60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114"}</definedName>
    <definedName name="_60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114"}</definedName>
    <definedName name="_60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113"}</definedName>
    <definedName name="_60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113"}</definedName>
    <definedName name="_60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112"}</definedName>
    <definedName name="_60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112"}</definedName>
    <definedName name="_60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111"}</definedName>
    <definedName name="_60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111"}</definedName>
    <definedName name="_60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110"}</definedName>
    <definedName name="_60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110"}</definedName>
    <definedName name="_60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109"}</definedName>
    <definedName name="_60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109"}</definedName>
    <definedName name="_60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108"}</definedName>
    <definedName name="_60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108"}</definedName>
    <definedName name="_60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107"}</definedName>
    <definedName name="_60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107"}</definedName>
    <definedName name="_6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463"}</definedName>
    <definedName name="_6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463"}</definedName>
    <definedName name="_60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106"}</definedName>
    <definedName name="_60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106"}</definedName>
    <definedName name="_60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105"}</definedName>
    <definedName name="_60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105"}</definedName>
    <definedName name="_60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104"}</definedName>
    <definedName name="_60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104"}</definedName>
    <definedName name="_60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103"}</definedName>
    <definedName name="_60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103"}</definedName>
    <definedName name="_60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102"}</definedName>
    <definedName name="_60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102"}</definedName>
    <definedName name="_60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101"}</definedName>
    <definedName name="_60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101"}</definedName>
    <definedName name="_60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100"}</definedName>
    <definedName name="_60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100"}</definedName>
    <definedName name="_603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99"}</definedName>
    <definedName name="_603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99"}</definedName>
    <definedName name="_603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98"}</definedName>
    <definedName name="_603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98"}</definedName>
    <definedName name="_603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97"}</definedName>
    <definedName name="_603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97"}</definedName>
    <definedName name="_6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462"}</definedName>
    <definedName name="_6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462"}</definedName>
    <definedName name="_604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96"}</definedName>
    <definedName name="_604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96"}</definedName>
    <definedName name="_604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95"}</definedName>
    <definedName name="_604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95"}</definedName>
    <definedName name="_604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94"}</definedName>
    <definedName name="_604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94"}</definedName>
    <definedName name="_604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93"}</definedName>
    <definedName name="_604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93"}</definedName>
    <definedName name="_604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92"}</definedName>
    <definedName name="_604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92"}</definedName>
    <definedName name="_604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91"}</definedName>
    <definedName name="_604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91"}</definedName>
    <definedName name="_604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90"}</definedName>
    <definedName name="_604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90"}</definedName>
    <definedName name="_604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89"}</definedName>
    <definedName name="_604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89"}</definedName>
    <definedName name="_604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88"}</definedName>
    <definedName name="_604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88"}</definedName>
    <definedName name="_604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87"}</definedName>
    <definedName name="_604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87"}</definedName>
    <definedName name="_6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461"}</definedName>
    <definedName name="_6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461"}</definedName>
    <definedName name="_605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86"}</definedName>
    <definedName name="_605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86"}</definedName>
    <definedName name="_605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85"}</definedName>
    <definedName name="_605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85"}</definedName>
    <definedName name="_605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84"}</definedName>
    <definedName name="_605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84"}</definedName>
    <definedName name="_605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83"}</definedName>
    <definedName name="_605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83"}</definedName>
    <definedName name="_605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82"}</definedName>
    <definedName name="_605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82"}</definedName>
    <definedName name="_605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81"}</definedName>
    <definedName name="_605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81"}</definedName>
    <definedName name="_605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80"}</definedName>
    <definedName name="_605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80"}</definedName>
    <definedName name="_605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79"}</definedName>
    <definedName name="_605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79"}</definedName>
    <definedName name="_605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78"}</definedName>
    <definedName name="_605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78"}</definedName>
    <definedName name="_605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77"}</definedName>
    <definedName name="_605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77"}</definedName>
    <definedName name="_6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460"}</definedName>
    <definedName name="_6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460"}</definedName>
    <definedName name="_606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76"}</definedName>
    <definedName name="_606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76"}</definedName>
    <definedName name="_606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75"}</definedName>
    <definedName name="_606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75"}</definedName>
    <definedName name="_606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74"}</definedName>
    <definedName name="_606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74"}</definedName>
    <definedName name="_606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73"}</definedName>
    <definedName name="_606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73"}</definedName>
    <definedName name="_606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72"}</definedName>
    <definedName name="_606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72"}</definedName>
    <definedName name="_606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71"}</definedName>
    <definedName name="_606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71"}</definedName>
    <definedName name="_606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70"}</definedName>
    <definedName name="_606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70"}</definedName>
    <definedName name="_606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69"}</definedName>
    <definedName name="_606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69"}</definedName>
    <definedName name="_606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68"}</definedName>
    <definedName name="_606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68"}</definedName>
    <definedName name="_606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67"}</definedName>
    <definedName name="_606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67"}</definedName>
    <definedName name="_6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459"}</definedName>
    <definedName name="_6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459"}</definedName>
    <definedName name="_607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66"}</definedName>
    <definedName name="_607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66"}</definedName>
    <definedName name="_607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65"}</definedName>
    <definedName name="_607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65"}</definedName>
    <definedName name="_607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64"}</definedName>
    <definedName name="_607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64"}</definedName>
    <definedName name="_607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63"}</definedName>
    <definedName name="_607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63"}</definedName>
    <definedName name="_607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62"}</definedName>
    <definedName name="_607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62"}</definedName>
    <definedName name="_607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61"}</definedName>
    <definedName name="_607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61"}</definedName>
    <definedName name="_607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60"}</definedName>
    <definedName name="_607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60"}</definedName>
    <definedName name="_607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59"}</definedName>
    <definedName name="_607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59"}</definedName>
    <definedName name="_607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58"}</definedName>
    <definedName name="_607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58"}</definedName>
    <definedName name="_607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57"}</definedName>
    <definedName name="_607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57"}</definedName>
    <definedName name="_6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458"}</definedName>
    <definedName name="_6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458"}</definedName>
    <definedName name="_608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56"}</definedName>
    <definedName name="_608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56"}</definedName>
    <definedName name="_608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55"}</definedName>
    <definedName name="_608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55"}</definedName>
    <definedName name="_608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54"}</definedName>
    <definedName name="_608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54"}</definedName>
    <definedName name="_608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53"}</definedName>
    <definedName name="_608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53"}</definedName>
    <definedName name="_608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52"}</definedName>
    <definedName name="_608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52"}</definedName>
    <definedName name="_608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51"}</definedName>
    <definedName name="_608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51"}</definedName>
    <definedName name="_608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"}</definedName>
    <definedName name="_608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"}</definedName>
    <definedName name="_608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"}</definedName>
    <definedName name="_608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49"}</definedName>
    <definedName name="_608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"}</definedName>
    <definedName name="_608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48"}</definedName>
    <definedName name="_608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"}</definedName>
    <definedName name="_608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47"}</definedName>
    <definedName name="_6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457"}</definedName>
    <definedName name="_6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457"}</definedName>
    <definedName name="_609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"}</definedName>
    <definedName name="_609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46"}</definedName>
    <definedName name="_609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"}</definedName>
    <definedName name="_609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45"}</definedName>
    <definedName name="_609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"}</definedName>
    <definedName name="_609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44"}</definedName>
    <definedName name="_609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"}</definedName>
    <definedName name="_609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43"}</definedName>
    <definedName name="_609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"}</definedName>
    <definedName name="_609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42"}</definedName>
    <definedName name="_609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"}</definedName>
    <definedName name="_609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41"}</definedName>
    <definedName name="_609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"}</definedName>
    <definedName name="_609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40"}</definedName>
    <definedName name="_609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"}</definedName>
    <definedName name="_609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39"}</definedName>
    <definedName name="_609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"}</definedName>
    <definedName name="_609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38"}</definedName>
    <definedName name="_609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"}</definedName>
    <definedName name="_609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37"}</definedName>
    <definedName name="_61___123Graph_CCHART_25" hidden="1">#REF!</definedName>
    <definedName name="_61___123Graph_CCHART_27" hidden="1">#REF!</definedName>
    <definedName name="_61___123Graph_CCHART_29" hidden="1">#REF!</definedName>
    <definedName name="_61__123Graph_BCHART_8" hidden="1">#REF!</definedName>
    <definedName name="_61__123Graph_CCHART_29" hidden="1">#REF!</definedName>
    <definedName name="_61__123Graph_CCHART_30" hidden="1">#REF!</definedName>
    <definedName name="_61__123Graph_DCHART_25" hidden="1">#REF!</definedName>
    <definedName name="_61__123Graph_DCHART_7" hidden="1">#REF!</definedName>
    <definedName name="_6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498"}</definedName>
    <definedName name="_6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498"}</definedName>
    <definedName name="_6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456"}</definedName>
    <definedName name="_6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456"}</definedName>
    <definedName name="_610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"}</definedName>
    <definedName name="_610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36"}</definedName>
    <definedName name="_610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"}</definedName>
    <definedName name="_610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35"}</definedName>
    <definedName name="_610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"}</definedName>
    <definedName name="_610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34"}</definedName>
    <definedName name="_610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"}</definedName>
    <definedName name="_610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33"}</definedName>
    <definedName name="_610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"}</definedName>
    <definedName name="_610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32"}</definedName>
    <definedName name="_610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"}</definedName>
    <definedName name="_610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31"}</definedName>
    <definedName name="_610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"}</definedName>
    <definedName name="_610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30"}</definedName>
    <definedName name="_610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"}</definedName>
    <definedName name="_610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29"}</definedName>
    <definedName name="_610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"}</definedName>
    <definedName name="_610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28"}</definedName>
    <definedName name="_610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"}</definedName>
    <definedName name="_610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27"}</definedName>
    <definedName name="_6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455"}</definedName>
    <definedName name="_6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455"}</definedName>
    <definedName name="_611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"}</definedName>
    <definedName name="_611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26"}</definedName>
    <definedName name="_611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"}</definedName>
    <definedName name="_611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25"}</definedName>
    <definedName name="_611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"}</definedName>
    <definedName name="_611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24"}</definedName>
    <definedName name="_611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"}</definedName>
    <definedName name="_611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23"}</definedName>
    <definedName name="_611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"}</definedName>
    <definedName name="_611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22"}</definedName>
    <definedName name="_611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"}</definedName>
    <definedName name="_611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21"}</definedName>
    <definedName name="_611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"}</definedName>
    <definedName name="_611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20"}</definedName>
    <definedName name="_61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"}</definedName>
    <definedName name="_61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19"}</definedName>
    <definedName name="_611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"}</definedName>
    <definedName name="_611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18"}</definedName>
    <definedName name="_611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"}</definedName>
    <definedName name="_611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17"}</definedName>
    <definedName name="_6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454"}</definedName>
    <definedName name="_6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454"}</definedName>
    <definedName name="_612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"}</definedName>
    <definedName name="_612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16"}</definedName>
    <definedName name="_612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"}</definedName>
    <definedName name="_612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15"}</definedName>
    <definedName name="_612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"}</definedName>
    <definedName name="_612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14"}</definedName>
    <definedName name="_61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"}</definedName>
    <definedName name="_61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13"}</definedName>
    <definedName name="_612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"}</definedName>
    <definedName name="_612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12"}</definedName>
    <definedName name="_612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"}</definedName>
    <definedName name="_612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11"}</definedName>
    <definedName name="_612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"}</definedName>
    <definedName name="_612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10"}</definedName>
    <definedName name="_612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"}</definedName>
    <definedName name="_612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9"}</definedName>
    <definedName name="_6128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"}</definedName>
    <definedName name="_6128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8"}</definedName>
    <definedName name="_6129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"}</definedName>
    <definedName name="_6129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7"}</definedName>
    <definedName name="_6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453"}</definedName>
    <definedName name="_6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453"}</definedName>
    <definedName name="_6130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"}</definedName>
    <definedName name="_6130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6"}</definedName>
    <definedName name="_6131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"}</definedName>
    <definedName name="_6131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"}</definedName>
    <definedName name="_6132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"}</definedName>
    <definedName name="_6132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4"}</definedName>
    <definedName name="_613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"}</definedName>
    <definedName name="_613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3"}</definedName>
    <definedName name="_6134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"}</definedName>
    <definedName name="_6134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2"}</definedName>
    <definedName name="_6135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"}</definedName>
    <definedName name="_6135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1"}</definedName>
    <definedName name="_6136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0"}</definedName>
    <definedName name="_6136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0"}</definedName>
    <definedName name="_6137__FDSAUDITLINK__" localSheetId="8" hidden="1">{"fdsup://directions/FAT Viewer?action=UPDATE&amp;creator=factset&amp;DYN_ARGS=TRUE&amp;DOC_NAME=FAT:FQL_AUDITING_CLIENT_TEMPLATE.FAT&amp;display_string=Audit&amp;VAR:KEY=VMVCPEZILW&amp;VAR:QUERY=RkZfRU5UUlBSX1ZBTF9EQUlMWSgwLCwsLExPQ0FMLCdCQVNJQyBTSEFSRVMnKQ==&amp;WINDOW=FIRST_POPUP&amp;H","EIGHT=450&amp;WIDTH=450&amp;START_MAXIMIZED=FALSE&amp;VAR:CALENDAR=US&amp;VAR:SYMBOL=17134010&amp;VAR:INDEX=0"}</definedName>
    <definedName name="_6137__FDSAUDITLINK__" hidden="1">{"fdsup://directions/FAT Viewer?action=UPDATE&amp;creator=factset&amp;DYN_ARGS=TRUE&amp;DOC_NAME=FAT:FQL_AUDITING_CLIENT_TEMPLATE.FAT&amp;display_string=Audit&amp;VAR:KEY=VMVCPEZILW&amp;VAR:QUERY=RkZfRU5UUlBSX1ZBTF9EQUlMWSgwLCwsLExPQ0FMLCdCQVNJQyBTSEFSRVMnKQ==&amp;WINDOW=FIRST_POPUP&amp;H","EIGHT=450&amp;WIDTH=450&amp;START_MAXIMIZED=FALSE&amp;VAR:CALENDAR=US&amp;VAR:SYMBOL=17134010&amp;VAR:INDEX=0"}</definedName>
    <definedName name="_6138__FDSAUDITLINK__" localSheetId="8" hidden="1">{"fdsup://directions/FAT Viewer?action=UPDATE&amp;creator=factset&amp;DYN_ARGS=TRUE&amp;DOC_NAME=FAT:FQL_AUDITING_CLIENT_TEMPLATE.FAT&amp;display_string=Audit&amp;VAR:KEY=MFAVQHKJWT&amp;VAR:QUERY=RkZfRU5UUlBSX1ZBTF9EQUlMWSgwLCwsLExPQ0FMLCdCQVNJQyBTSEFSRVMnKQ==&amp;WINDOW=FIRST_POPUP&amp;H","EIGHT=450&amp;WIDTH=450&amp;START_MAXIMIZED=FALSE&amp;VAR:CALENDAR=US&amp;VAR:SYMBOL=05430310&amp;VAR:INDEX=0"}</definedName>
    <definedName name="_6138__FDSAUDITLINK__" hidden="1">{"fdsup://directions/FAT Viewer?action=UPDATE&amp;creator=factset&amp;DYN_ARGS=TRUE&amp;DOC_NAME=FAT:FQL_AUDITING_CLIENT_TEMPLATE.FAT&amp;display_string=Audit&amp;VAR:KEY=MFAVQHKJWT&amp;VAR:QUERY=RkZfRU5UUlBSX1ZBTF9EQUlMWSgwLCwsLExPQ0FMLCdCQVNJQyBTSEFSRVMnKQ==&amp;WINDOW=FIRST_POPUP&amp;H","EIGHT=450&amp;WIDTH=450&amp;START_MAXIMIZED=FALSE&amp;VAR:CALENDAR=US&amp;VAR:SYMBOL=05430310&amp;VAR:INDEX=0"}</definedName>
    <definedName name="_6139__FDSAUDITLINK__" localSheetId="8" hidden="1">{"fdsup://directions/FAT Viewer?action=UPDATE&amp;creator=factset&amp;DYN_ARGS=TRUE&amp;DOC_NAME=FAT:FQL_AUDITING_CLIENT_TEMPLATE.FAT&amp;display_string=Audit&amp;VAR:KEY=PWPMDSRUPK&amp;VAR:QUERY=RkZfRU5UUlBSX1ZBTF9EQUlMWSgwLCwsLExPQ0FMLCdCQVNJQyBTSEFSRVMnKQ==&amp;WINDOW=FIRST_POPUP&amp;H","EIGHT=450&amp;WIDTH=450&amp;START_MAXIMIZED=FALSE&amp;VAR:CALENDAR=US&amp;VAR:SYMBOL=18905410&amp;VAR:INDEX=0"}</definedName>
    <definedName name="_6139__FDSAUDITLINK__" hidden="1">{"fdsup://directions/FAT Viewer?action=UPDATE&amp;creator=factset&amp;DYN_ARGS=TRUE&amp;DOC_NAME=FAT:FQL_AUDITING_CLIENT_TEMPLATE.FAT&amp;display_string=Audit&amp;VAR:KEY=PWPMDSRUPK&amp;VAR:QUERY=RkZfRU5UUlBSX1ZBTF9EQUlMWSgwLCwsLExPQ0FMLCdCQVNJQyBTSEFSRVMnKQ==&amp;WINDOW=FIRST_POPUP&amp;H","EIGHT=450&amp;WIDTH=450&amp;START_MAXIMIZED=FALSE&amp;VAR:CALENDAR=US&amp;VAR:SYMBOL=18905410&amp;VAR:INDEX=0"}</definedName>
    <definedName name="_6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452"}</definedName>
    <definedName name="_6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452"}</definedName>
    <definedName name="_6140__FDSAUDITLINK__" localSheetId="8" hidden="1">{"fdsup://directions/FAT Viewer?action=UPDATE&amp;creator=factset&amp;DYN_ARGS=TRUE&amp;DOC_NAME=FAT:FQL_AUDITING_CLIENT_TEMPLATE.FAT&amp;display_string=Audit&amp;VAR:KEY=GNCBWHKDKF&amp;VAR:QUERY=RkZfRU5UUlBSX1ZBTF9EQUlMWSgwLCwsLExPQ0FMLCdCQVNJQyBTSEFSRVMnKQ==&amp;WINDOW=FIRST_POPUP&amp;H","EIGHT=450&amp;WIDTH=450&amp;START_MAXIMIZED=FALSE&amp;VAR:CALENDAR=US&amp;VAR:SYMBOL=510740&amp;VAR:INDEX=0"}</definedName>
    <definedName name="_6140__FDSAUDITLINK__" hidden="1">{"fdsup://directions/FAT Viewer?action=UPDATE&amp;creator=factset&amp;DYN_ARGS=TRUE&amp;DOC_NAME=FAT:FQL_AUDITING_CLIENT_TEMPLATE.FAT&amp;display_string=Audit&amp;VAR:KEY=GNCBWHKDKF&amp;VAR:QUERY=RkZfRU5UUlBSX1ZBTF9EQUlMWSgwLCwsLExPQ0FMLCdCQVNJQyBTSEFSRVMnKQ==&amp;WINDOW=FIRST_POPUP&amp;H","EIGHT=450&amp;WIDTH=450&amp;START_MAXIMIZED=FALSE&amp;VAR:CALENDAR=US&amp;VAR:SYMBOL=510740&amp;VAR:INDEX=0"}</definedName>
    <definedName name="_6141__FDSAUDITLINK__" localSheetId="8" hidden="1">{"fdsup://directions/FAT Viewer?action=UPDATE&amp;creator=factset&amp;DYN_ARGS=TRUE&amp;DOC_NAME=FAT:FQL_AUDITING_CLIENT_TEMPLATE.FAT&amp;display_string=Audit&amp;VAR:KEY=VSTATMFSXY&amp;VAR:QUERY=RkZfRU5UUlBSX1ZBTF9EQUlMWSgwLCwsLExPQ0FMLCdCQVNJQyBTSEFSRVMnKQ==&amp;WINDOW=FIRST_POPUP&amp;H","EIGHT=450&amp;WIDTH=450&amp;START_MAXIMIZED=FALSE&amp;VAR:CALENDAR=US&amp;VAR:SYMBOL=51843910&amp;VAR:INDEX=0"}</definedName>
    <definedName name="_6141__FDSAUDITLINK__" hidden="1">{"fdsup://directions/FAT Viewer?action=UPDATE&amp;creator=factset&amp;DYN_ARGS=TRUE&amp;DOC_NAME=FAT:FQL_AUDITING_CLIENT_TEMPLATE.FAT&amp;display_string=Audit&amp;VAR:KEY=VSTATMFSXY&amp;VAR:QUERY=RkZfRU5UUlBSX1ZBTF9EQUlMWSgwLCwsLExPQ0FMLCdCQVNJQyBTSEFSRVMnKQ==&amp;WINDOW=FIRST_POPUP&amp;H","EIGHT=450&amp;WIDTH=450&amp;START_MAXIMIZED=FALSE&amp;VAR:CALENDAR=US&amp;VAR:SYMBOL=51843910&amp;VAR:INDEX=0"}</definedName>
    <definedName name="_6142__FDSAUDITLINK__" localSheetId="8" hidden="1">{"fdsup://directions/FAT Viewer?action=UPDATE&amp;creator=factset&amp;DYN_ARGS=TRUE&amp;DOC_NAME=FAT:FQL_AUDITING_CLIENT_TEMPLATE.FAT&amp;display_string=Audit&amp;VAR:KEY=CZGPQBQDQP&amp;VAR:QUERY=RkZfRU5UUlBSX1ZBTF9EQUlMWSgwLCwsLExPQ0FMLCdCQVNJQyBTSEFSRVMnKQ==&amp;WINDOW=FIRST_POPUP&amp;H","EIGHT=450&amp;WIDTH=450&amp;START_MAXIMIZED=FALSE&amp;VAR:CALENDAR=US&amp;VAR:SYMBOL=507670&amp;VAR:INDEX=0"}</definedName>
    <definedName name="_6142__FDSAUDITLINK__" hidden="1">{"fdsup://directions/FAT Viewer?action=UPDATE&amp;creator=factset&amp;DYN_ARGS=TRUE&amp;DOC_NAME=FAT:FQL_AUDITING_CLIENT_TEMPLATE.FAT&amp;display_string=Audit&amp;VAR:KEY=CZGPQBQDQP&amp;VAR:QUERY=RkZfRU5UUlBSX1ZBTF9EQUlMWSgwLCwsLExPQ0FMLCdCQVNJQyBTSEFSRVMnKQ==&amp;WINDOW=FIRST_POPUP&amp;H","EIGHT=450&amp;WIDTH=450&amp;START_MAXIMIZED=FALSE&amp;VAR:CALENDAR=US&amp;VAR:SYMBOL=507670&amp;VAR:INDEX=0"}</definedName>
    <definedName name="_6143__FDSAUDITLINK__" localSheetId="8" hidden="1">{"fdsup://directions/FAT Viewer?action=UPDATE&amp;creator=factset&amp;DYN_ARGS=TRUE&amp;DOC_NAME=FAT:FQL_AUDITING_CLIENT_TEMPLATE.FAT&amp;display_string=Audit&amp;VAR:KEY=TYJEVQJETG&amp;VAR:QUERY=RkZfRU5UUlBSX1ZBTF9EQUlMWSgwLCwsLExPQ0FMLCdCQVNJQyBTSEFSRVMnKQ==&amp;WINDOW=FIRST_POPUP&amp;H","EIGHT=450&amp;WIDTH=450&amp;START_MAXIMIZED=FALSE&amp;VAR:CALENDAR=US&amp;VAR:SYMBOL=B24CGK&amp;VAR:INDEX=0"}</definedName>
    <definedName name="_6143__FDSAUDITLINK__" hidden="1">{"fdsup://directions/FAT Viewer?action=UPDATE&amp;creator=factset&amp;DYN_ARGS=TRUE&amp;DOC_NAME=FAT:FQL_AUDITING_CLIENT_TEMPLATE.FAT&amp;display_string=Audit&amp;VAR:KEY=TYJEVQJETG&amp;VAR:QUERY=RkZfRU5UUlBSX1ZBTF9EQUlMWSgwLCwsLExPQ0FMLCdCQVNJQyBTSEFSRVMnKQ==&amp;WINDOW=FIRST_POPUP&amp;H","EIGHT=450&amp;WIDTH=450&amp;START_MAXIMIZED=FALSE&amp;VAR:CALENDAR=US&amp;VAR:SYMBOL=B24CGK&amp;VAR:INDEX=0"}</definedName>
    <definedName name="_6144__FDSAUDITLINK__" localSheetId="8" hidden="1">{"fdsup://directions/FAT Viewer?action=UPDATE&amp;creator=factset&amp;DYN_ARGS=TRUE&amp;DOC_NAME=FAT:FQL_AUDITING_CLIENT_TEMPLATE.FAT&amp;display_string=Audit&amp;VAR:KEY=EVQJINEBUV&amp;VAR:QUERY=RkZfRU5UUlBSX1ZBTF9EQUlMWSgwLCwsLExPQ0FMLCdCQVNJQyBTSEFSRVMnKQ==&amp;WINDOW=FIRST_POPUP&amp;H","EIGHT=450&amp;WIDTH=450&amp;START_MAXIMIZED=FALSE&amp;VAR:CALENDAR=US&amp;VAR:SYMBOL=19416210&amp;VAR:INDEX=0"}</definedName>
    <definedName name="_6144__FDSAUDITLINK__" hidden="1">{"fdsup://directions/FAT Viewer?action=UPDATE&amp;creator=factset&amp;DYN_ARGS=TRUE&amp;DOC_NAME=FAT:FQL_AUDITING_CLIENT_TEMPLATE.FAT&amp;display_string=Audit&amp;VAR:KEY=EVQJINEBUV&amp;VAR:QUERY=RkZfRU5UUlBSX1ZBTF9EQUlMWSgwLCwsLExPQ0FMLCdCQVNJQyBTSEFSRVMnKQ==&amp;WINDOW=FIRST_POPUP&amp;H","EIGHT=450&amp;WIDTH=450&amp;START_MAXIMIZED=FALSE&amp;VAR:CALENDAR=US&amp;VAR:SYMBOL=19416210&amp;VAR:INDEX=0"}</definedName>
    <definedName name="_6145__FDSAUDITLINK__" localSheetId="8" hidden="1">{"fdsup://directions/FAT Viewer?action=UPDATE&amp;creator=factset&amp;DYN_ARGS=TRUE&amp;DOC_NAME=FAT:FQL_AUDITING_CLIENT_TEMPLATE.FAT&amp;display_string=Audit&amp;VAR:KEY=HYVABKDQTS&amp;VAR:QUERY=RkZfRU5UUlBSX1ZBTF9EQUlMWSgwLCwsLExPQ0FMLCdCQVNJQyBTSEFSRVMnKQ==&amp;WINDOW=FIRST_POPUP&amp;H","EIGHT=450&amp;WIDTH=450&amp;START_MAXIMIZED=FALSE&amp;VAR:CALENDAR=US&amp;VAR:SYMBOL=405780&amp;VAR:INDEX=0"}</definedName>
    <definedName name="_6145__FDSAUDITLINK__" hidden="1">{"fdsup://directions/FAT Viewer?action=UPDATE&amp;creator=factset&amp;DYN_ARGS=TRUE&amp;DOC_NAME=FAT:FQL_AUDITING_CLIENT_TEMPLATE.FAT&amp;display_string=Audit&amp;VAR:KEY=HYVABKDQTS&amp;VAR:QUERY=RkZfRU5UUlBSX1ZBTF9EQUlMWSgwLCwsLExPQ0FMLCdCQVNJQyBTSEFSRVMnKQ==&amp;WINDOW=FIRST_POPUP&amp;H","EIGHT=450&amp;WIDTH=450&amp;START_MAXIMIZED=FALSE&amp;VAR:CALENDAR=US&amp;VAR:SYMBOL=405780&amp;VAR:INDEX=0"}</definedName>
    <definedName name="_6146__FDSAUDITLINK__" localSheetId="8" hidden="1">{"fdsup://directions/FAT Viewer?action=UPDATE&amp;creator=factset&amp;DYN_ARGS=TRUE&amp;DOC_NAME=FAT:FQL_AUDITING_CLIENT_TEMPLATE.FAT&amp;display_string=Audit&amp;VAR:KEY=OZARWZULGF&amp;VAR:QUERY=RkZfRU5UUlBSX1ZBTF9EQUlMWSgwLCwsLExPQ0FMLCdCQVNJQyBTSEFSRVMnKQ==&amp;WINDOW=FIRST_POPUP&amp;H","EIGHT=450&amp;WIDTH=450&amp;START_MAXIMIZED=FALSE&amp;VAR:CALENDAR=US&amp;VAR:SYMBOL=B12T3J&amp;VAR:INDEX=0"}</definedName>
    <definedName name="_6146__FDSAUDITLINK__" hidden="1">{"fdsup://directions/FAT Viewer?action=UPDATE&amp;creator=factset&amp;DYN_ARGS=TRUE&amp;DOC_NAME=FAT:FQL_AUDITING_CLIENT_TEMPLATE.FAT&amp;display_string=Audit&amp;VAR:KEY=OZARWZULGF&amp;VAR:QUERY=RkZfRU5UUlBSX1ZBTF9EQUlMWSgwLCwsLExPQ0FMLCdCQVNJQyBTSEFSRVMnKQ==&amp;WINDOW=FIRST_POPUP&amp;H","EIGHT=450&amp;WIDTH=450&amp;START_MAXIMIZED=FALSE&amp;VAR:CALENDAR=US&amp;VAR:SYMBOL=B12T3J&amp;VAR:INDEX=0"}</definedName>
    <definedName name="_6147__FDSAUDITLINK__" localSheetId="8" hidden="1">{"fdsup://directions/FAT Viewer?action=UPDATE&amp;creator=factset&amp;DYN_ARGS=TRUE&amp;DOC_NAME=FAT:FQL_AUDITING_CLIENT_TEMPLATE.FAT&amp;display_string=Audit&amp;VAR:KEY=FSBYHSHONI&amp;VAR:QUERY=RkZfRU5UUlBSX1ZBTF9EQUlMWSgwLCwsLExPQ0FMLCdCQVNJQyBTSEFSRVMnKQ==&amp;WINDOW=FIRST_POPUP&amp;H","EIGHT=450&amp;WIDTH=450&amp;START_MAXIMIZED=FALSE&amp;VAR:CALENDAR=US&amp;VAR:SYMBOL=47816010&amp;VAR:INDEX=0"}</definedName>
    <definedName name="_6147__FDSAUDITLINK__" hidden="1">{"fdsup://directions/FAT Viewer?action=UPDATE&amp;creator=factset&amp;DYN_ARGS=TRUE&amp;DOC_NAME=FAT:FQL_AUDITING_CLIENT_TEMPLATE.FAT&amp;display_string=Audit&amp;VAR:KEY=FSBYHSHONI&amp;VAR:QUERY=RkZfRU5UUlBSX1ZBTF9EQUlMWSgwLCwsLExPQ0FMLCdCQVNJQyBTSEFSRVMnKQ==&amp;WINDOW=FIRST_POPUP&amp;H","EIGHT=450&amp;WIDTH=450&amp;START_MAXIMIZED=FALSE&amp;VAR:CALENDAR=US&amp;VAR:SYMBOL=47816010&amp;VAR:INDEX=0"}</definedName>
    <definedName name="_6148__FDSAUDITLINK__" localSheetId="8" hidden="1">{"fdsup://directions/FAT Viewer?action=UPDATE&amp;creator=factset&amp;DYN_ARGS=TRUE&amp;DOC_NAME=FAT:FQL_AUDITING_CLIENT_TEMPLATE.FAT&amp;display_string=Audit&amp;VAR:KEY=YLMNUFKTMX&amp;VAR:QUERY=RkZfRU5UUlBSX1ZBTF9EQUlMWSgwLCwsLExPQ0FMLCdCQVNJQyBTSEFSRVMnKQ==&amp;WINDOW=FIRST_POPUP&amp;H","EIGHT=450&amp;WIDTH=450&amp;START_MAXIMIZED=FALSE&amp;VAR:CALENDAR=US&amp;VAR:SYMBOL=74271810&amp;VAR:INDEX=0"}</definedName>
    <definedName name="_6148__FDSAUDITLINK__" hidden="1">{"fdsup://directions/FAT Viewer?action=UPDATE&amp;creator=factset&amp;DYN_ARGS=TRUE&amp;DOC_NAME=FAT:FQL_AUDITING_CLIENT_TEMPLATE.FAT&amp;display_string=Audit&amp;VAR:KEY=YLMNUFKTMX&amp;VAR:QUERY=RkZfRU5UUlBSX1ZBTF9EQUlMWSgwLCwsLExPQ0FMLCdCQVNJQyBTSEFSRVMnKQ==&amp;WINDOW=FIRST_POPUP&amp;H","EIGHT=450&amp;WIDTH=450&amp;START_MAXIMIZED=FALSE&amp;VAR:CALENDAR=US&amp;VAR:SYMBOL=74271810&amp;VAR:INDEX=0"}</definedName>
    <definedName name="_6149__FDSAUDITLINK__" localSheetId="8" hidden="1">{"fdsup://directions/FAT Viewer?action=UPDATE&amp;creator=factset&amp;DYN_ARGS=TRUE&amp;DOC_NAME=FAT:FQL_AUDITING_CLIENT_TEMPLATE.FAT&amp;display_string=Audit&amp;VAR:KEY=HEDSTKLQZO&amp;VAR:QUERY=RkZfTkVUX0lOQyhBTk4sMCwsLCxMT0NBTCk=&amp;WINDOW=FIRST_POPUP&amp;HEIGHT=450&amp;WIDTH=450&amp;START_MA","XIMIZED=FALSE&amp;VAR:CALENDAR=US&amp;VAR:SYMBOL=17134010&amp;VAR:INDEX=0"}</definedName>
    <definedName name="_6149__FDSAUDITLINK__" hidden="1">{"fdsup://directions/FAT Viewer?action=UPDATE&amp;creator=factset&amp;DYN_ARGS=TRUE&amp;DOC_NAME=FAT:FQL_AUDITING_CLIENT_TEMPLATE.FAT&amp;display_string=Audit&amp;VAR:KEY=HEDSTKLQZO&amp;VAR:QUERY=RkZfTkVUX0lOQyhBTk4sMCwsLCxMT0NBTCk=&amp;WINDOW=FIRST_POPUP&amp;HEIGHT=450&amp;WIDTH=450&amp;START_MA","XIMIZED=FALSE&amp;VAR:CALENDAR=US&amp;VAR:SYMBOL=17134010&amp;VAR:INDEX=0"}</definedName>
    <definedName name="_6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451"}</definedName>
    <definedName name="_6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451"}</definedName>
    <definedName name="_6150__FDSAUDITLINK__" localSheetId="8" hidden="1">{"fdsup://directions/FAT Viewer?action=UPDATE&amp;creator=factset&amp;DYN_ARGS=TRUE&amp;DOC_NAME=FAT:FQL_AUDITING_CLIENT_TEMPLATE.FAT&amp;display_string=Audit&amp;VAR:KEY=UDIRIBYBSJ&amp;VAR:QUERY=RkZfTkVUX0lOQyhBTk4sLTEsLCwsTE9DQUwp&amp;WINDOW=FIRST_POPUP&amp;HEIGHT=450&amp;WIDTH=450&amp;START_MA","XIMIZED=FALSE&amp;VAR:CALENDAR=US&amp;VAR:SYMBOL=17134010&amp;VAR:INDEX=0"}</definedName>
    <definedName name="_6150__FDSAUDITLINK__" hidden="1">{"fdsup://directions/FAT Viewer?action=UPDATE&amp;creator=factset&amp;DYN_ARGS=TRUE&amp;DOC_NAME=FAT:FQL_AUDITING_CLIENT_TEMPLATE.FAT&amp;display_string=Audit&amp;VAR:KEY=UDIRIBYBSJ&amp;VAR:QUERY=RkZfTkVUX0lOQyhBTk4sLTEsLCwsTE9DQUwp&amp;WINDOW=FIRST_POPUP&amp;HEIGHT=450&amp;WIDTH=450&amp;START_MA","XIMIZED=FALSE&amp;VAR:CALENDAR=US&amp;VAR:SYMBOL=17134010&amp;VAR:INDEX=0"}</definedName>
    <definedName name="_6151__FDSAUDITLINK__" localSheetId="8" hidden="1">{"fdsup://directions/FAT Viewer?action=UPDATE&amp;creator=factset&amp;DYN_ARGS=TRUE&amp;DOC_NAME=FAT:FQL_AUDITING_CLIENT_TEMPLATE.FAT&amp;display_string=Audit&amp;VAR:KEY=XQXAVQRELO&amp;VAR:QUERY=RkZfRUJJVERBKEFOTiwwLCwsLExPQ0FMKQ==&amp;WINDOW=FIRST_POPUP&amp;HEIGHT=450&amp;WIDTH=450&amp;START_MA","XIMIZED=FALSE&amp;VAR:CALENDAR=US&amp;VAR:SYMBOL=17134010&amp;VAR:INDEX=0"}</definedName>
    <definedName name="_6151__FDSAUDITLINK__" hidden="1">{"fdsup://directions/FAT Viewer?action=UPDATE&amp;creator=factset&amp;DYN_ARGS=TRUE&amp;DOC_NAME=FAT:FQL_AUDITING_CLIENT_TEMPLATE.FAT&amp;display_string=Audit&amp;VAR:KEY=XQXAVQRELO&amp;VAR:QUERY=RkZfRUJJVERBKEFOTiwwLCwsLExPQ0FMKQ==&amp;WINDOW=FIRST_POPUP&amp;HEIGHT=450&amp;WIDTH=450&amp;START_MA","XIMIZED=FALSE&amp;VAR:CALENDAR=US&amp;VAR:SYMBOL=17134010&amp;VAR:INDEX=0"}</definedName>
    <definedName name="_6152__FDSAUDITLINK__" localSheetId="8" hidden="1">{"fdsup://directions/FAT Viewer?action=UPDATE&amp;creator=factset&amp;DYN_ARGS=TRUE&amp;DOC_NAME=FAT:FQL_AUDITING_CLIENT_TEMPLATE.FAT&amp;display_string=Audit&amp;VAR:KEY=GJWHEPEJOX&amp;VAR:QUERY=RkZfRUJJVERBKEFOTiwtMSwsLCxMT0NBTCk=&amp;WINDOW=FIRST_POPUP&amp;HEIGHT=450&amp;WIDTH=450&amp;START_MA","XIMIZED=FALSE&amp;VAR:CALENDAR=US&amp;VAR:SYMBOL=17134010&amp;VAR:INDEX=0"}</definedName>
    <definedName name="_6152__FDSAUDITLINK__" hidden="1">{"fdsup://directions/FAT Viewer?action=UPDATE&amp;creator=factset&amp;DYN_ARGS=TRUE&amp;DOC_NAME=FAT:FQL_AUDITING_CLIENT_TEMPLATE.FAT&amp;display_string=Audit&amp;VAR:KEY=GJWHEPEJOX&amp;VAR:QUERY=RkZfRUJJVERBKEFOTiwtMSwsLCxMT0NBTCk=&amp;WINDOW=FIRST_POPUP&amp;HEIGHT=450&amp;WIDTH=450&amp;START_MA","XIMIZED=FALSE&amp;VAR:CALENDAR=US&amp;VAR:SYMBOL=17134010&amp;VAR:INDEX=0"}</definedName>
    <definedName name="_6153__FDSAUDITLINK__" localSheetId="8" hidden="1">{"fdsup://directions/FAT Viewer?action=UPDATE&amp;creator=factset&amp;DYN_ARGS=TRUE&amp;DOC_NAME=FAT:FQL_AUDITING_CLIENT_TEMPLATE.FAT&amp;display_string=Audit&amp;VAR:KEY=XMVKXKLEHC&amp;VAR:QUERY=RkZfRU5UUlBSX1ZBTF9EQUlMWSgwLCwsLFVTRCwnQkFTSUMgU0hBUkVTJyk=&amp;WINDOW=FIRST_POPUP&amp;HEIGH","T=450&amp;WIDTH=450&amp;START_MAXIMIZED=FALSE&amp;VAR:CALENDAR=US&amp;VAR:SYMBOL=17134010&amp;VAR:INDEX=0"}</definedName>
    <definedName name="_6153__FDSAUDITLINK__" hidden="1">{"fdsup://directions/FAT Viewer?action=UPDATE&amp;creator=factset&amp;DYN_ARGS=TRUE&amp;DOC_NAME=FAT:FQL_AUDITING_CLIENT_TEMPLATE.FAT&amp;display_string=Audit&amp;VAR:KEY=XMVKXKLEHC&amp;VAR:QUERY=RkZfRU5UUlBSX1ZBTF9EQUlMWSgwLCwsLFVTRCwnQkFTSUMgU0hBUkVTJyk=&amp;WINDOW=FIRST_POPUP&amp;HEIGH","T=450&amp;WIDTH=450&amp;START_MAXIMIZED=FALSE&amp;VAR:CALENDAR=US&amp;VAR:SYMBOL=17134010&amp;VAR:INDEX=0"}</definedName>
    <definedName name="_6154__FDSAUDITLINK__" localSheetId="8" hidden="1">{"fdsup://directions/FAT Viewer?action=UPDATE&amp;creator=factset&amp;DYN_ARGS=TRUE&amp;DOC_NAME=FAT:FQL_AUDITING_CLIENT_TEMPLATE.FAT&amp;display_string=Audit&amp;VAR:KEY=GXOBCJSRGZ&amp;VAR:QUERY=RkZfTkVUX0lOQyhBTk4sMCwsLCxMT0NBTCk=&amp;WINDOW=FIRST_POPUP&amp;HEIGHT=450&amp;WIDTH=450&amp;START_MA","XIMIZED=FALSE&amp;VAR:CALENDAR=US&amp;VAR:SYMBOL=05430310&amp;VAR:INDEX=0"}</definedName>
    <definedName name="_6154__FDSAUDITLINK__" hidden="1">{"fdsup://directions/FAT Viewer?action=UPDATE&amp;creator=factset&amp;DYN_ARGS=TRUE&amp;DOC_NAME=FAT:FQL_AUDITING_CLIENT_TEMPLATE.FAT&amp;display_string=Audit&amp;VAR:KEY=GXOBCJSRGZ&amp;VAR:QUERY=RkZfTkVUX0lOQyhBTk4sMCwsLCxMT0NBTCk=&amp;WINDOW=FIRST_POPUP&amp;HEIGHT=450&amp;WIDTH=450&amp;START_MA","XIMIZED=FALSE&amp;VAR:CALENDAR=US&amp;VAR:SYMBOL=05430310&amp;VAR:INDEX=0"}</definedName>
    <definedName name="_6155__FDSAUDITLINK__" localSheetId="8" hidden="1">{"fdsup://directions/FAT Viewer?action=UPDATE&amp;creator=factset&amp;DYN_ARGS=TRUE&amp;DOC_NAME=FAT:FQL_AUDITING_CLIENT_TEMPLATE.FAT&amp;display_string=Audit&amp;VAR:KEY=TEDQFQLKBG&amp;VAR:QUERY=RkZfTkVUX0lOQyhBTk4sLTEsLCwsTE9DQUwp&amp;WINDOW=FIRST_POPUP&amp;HEIGHT=450&amp;WIDTH=450&amp;START_MA","XIMIZED=FALSE&amp;VAR:CALENDAR=US&amp;VAR:SYMBOL=05430310&amp;VAR:INDEX=0"}</definedName>
    <definedName name="_6155__FDSAUDITLINK__" hidden="1">{"fdsup://directions/FAT Viewer?action=UPDATE&amp;creator=factset&amp;DYN_ARGS=TRUE&amp;DOC_NAME=FAT:FQL_AUDITING_CLIENT_TEMPLATE.FAT&amp;display_string=Audit&amp;VAR:KEY=TEDQFQLKBG&amp;VAR:QUERY=RkZfTkVUX0lOQyhBTk4sLTEsLCwsTE9DQUwp&amp;WINDOW=FIRST_POPUP&amp;HEIGHT=450&amp;WIDTH=450&amp;START_MA","XIMIZED=FALSE&amp;VAR:CALENDAR=US&amp;VAR:SYMBOL=05430310&amp;VAR:INDEX=0"}</definedName>
    <definedName name="_6156__FDSAUDITLINK__" localSheetId="8" hidden="1">{"fdsup://Directions/FactSet Auditing Viewer?action=AUDIT_VALUE&amp;DB=129&amp;ID1=17134010&amp;VALUEID=01001&amp;SDATE=2011&amp;PERIODTYPE=ANN_STD&amp;SCFT=3&amp;window=popup_no_bar&amp;width=385&amp;height=120&amp;START_MAXIMIZED=FALSE&amp;creator=factset&amp;display_string=Audit"}</definedName>
    <definedName name="_6156__FDSAUDITLINK__" hidden="1">{"fdsup://Directions/FactSet Auditing Viewer?action=AUDIT_VALUE&amp;DB=129&amp;ID1=17134010&amp;VALUEID=01001&amp;SDATE=2011&amp;PERIODTYPE=ANN_STD&amp;SCFT=3&amp;window=popup_no_bar&amp;width=385&amp;height=120&amp;START_MAXIMIZED=FALSE&amp;creator=factset&amp;display_string=Audit"}</definedName>
    <definedName name="_6157__FDSAUDITLINK__" localSheetId="8" hidden="1">{"fdsup://Directions/FactSet Auditing Viewer?action=AUDIT_VALUE&amp;DB=129&amp;ID1=17134010&amp;VALUEID=01001&amp;SDATE=2010&amp;PERIODTYPE=ANN_STD&amp;SCFT=3&amp;window=popup_no_bar&amp;width=385&amp;height=120&amp;START_MAXIMIZED=FALSE&amp;creator=factset&amp;display_string=Audit"}</definedName>
    <definedName name="_6157__FDSAUDITLINK__" hidden="1">{"fdsup://Directions/FactSet Auditing Viewer?action=AUDIT_VALUE&amp;DB=129&amp;ID1=17134010&amp;VALUEID=01001&amp;SDATE=2010&amp;PERIODTYPE=ANN_STD&amp;SCFT=3&amp;window=popup_no_bar&amp;width=385&amp;height=120&amp;START_MAXIMIZED=FALSE&amp;creator=factset&amp;display_string=Audit"}</definedName>
    <definedName name="_6158__FDSAUDITLINK__" localSheetId="8" hidden="1">{"fdsup://directions/FAT Viewer?action=UPDATE&amp;creator=factset&amp;DYN_ARGS=TRUE&amp;DOC_NAME=FAT:FQL_AUDITING_CLIENT_TEMPLATE.FAT&amp;display_string=Audit&amp;VAR:KEY=CLMJIRUNWB&amp;VAR:QUERY=RkZfRUJJVERBKEFOTiwwLCwsLExPQ0FMKQ==&amp;WINDOW=FIRST_POPUP&amp;HEIGHT=450&amp;WIDTH=450&amp;START_MA","XIMIZED=FALSE&amp;VAR:CALENDAR=US&amp;VAR:SYMBOL=05430310&amp;VAR:INDEX=0"}</definedName>
    <definedName name="_6158__FDSAUDITLINK__" hidden="1">{"fdsup://directions/FAT Viewer?action=UPDATE&amp;creator=factset&amp;DYN_ARGS=TRUE&amp;DOC_NAME=FAT:FQL_AUDITING_CLIENT_TEMPLATE.FAT&amp;display_string=Audit&amp;VAR:KEY=CLMJIRUNWB&amp;VAR:QUERY=RkZfRUJJVERBKEFOTiwwLCwsLExPQ0FMKQ==&amp;WINDOW=FIRST_POPUP&amp;HEIGHT=450&amp;WIDTH=450&amp;START_MA","XIMIZED=FALSE&amp;VAR:CALENDAR=US&amp;VAR:SYMBOL=05430310&amp;VAR:INDEX=0"}</definedName>
    <definedName name="_6159__FDSAUDITLINK__" localSheetId="8" hidden="1">{"fdsup://directions/FAT Viewer?action=UPDATE&amp;creator=factset&amp;DYN_ARGS=TRUE&amp;DOC_NAME=FAT:FQL_AUDITING_CLIENT_TEMPLATE.FAT&amp;display_string=Audit&amp;VAR:KEY=DYZMTSRETS&amp;VAR:QUERY=RkZfRUJJVERBKEFOTiwtMSwsLCxMT0NBTCk=&amp;WINDOW=FIRST_POPUP&amp;HEIGHT=450&amp;WIDTH=450&amp;START_MA","XIMIZED=FALSE&amp;VAR:CALENDAR=US&amp;VAR:SYMBOL=05430310&amp;VAR:INDEX=0"}</definedName>
    <definedName name="_6159__FDSAUDITLINK__" hidden="1">{"fdsup://directions/FAT Viewer?action=UPDATE&amp;creator=factset&amp;DYN_ARGS=TRUE&amp;DOC_NAME=FAT:FQL_AUDITING_CLIENT_TEMPLATE.FAT&amp;display_string=Audit&amp;VAR:KEY=DYZMTSRETS&amp;VAR:QUERY=RkZfRUJJVERBKEFOTiwtMSwsLCxMT0NBTCk=&amp;WINDOW=FIRST_POPUP&amp;HEIGHT=450&amp;WIDTH=450&amp;START_MA","XIMIZED=FALSE&amp;VAR:CALENDAR=US&amp;VAR:SYMBOL=05430310&amp;VAR:INDEX=0"}</definedName>
    <definedName name="_6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450"}</definedName>
    <definedName name="_6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450"}</definedName>
    <definedName name="_6160__FDSAUDITLINK__" localSheetId="8" hidden="1">{"fdsup://directions/FAT Viewer?action=UPDATE&amp;creator=factset&amp;DYN_ARGS=TRUE&amp;DOC_NAME=FAT:FQL_AUDITING_CLIENT_TEMPLATE.FAT&amp;display_string=Audit&amp;VAR:KEY=MBSPMHQJUN&amp;VAR:QUERY=RkZfRU5UUlBSX1ZBTF9EQUlMWSgwLCwsLFVTRCwnQkFTSUMgU0hBUkVTJyk=&amp;WINDOW=FIRST_POPUP&amp;HEIGH","T=450&amp;WIDTH=450&amp;START_MAXIMIZED=FALSE&amp;VAR:CALENDAR=US&amp;VAR:SYMBOL=05430310&amp;VAR:INDEX=0"}</definedName>
    <definedName name="_6160__FDSAUDITLINK__" hidden="1">{"fdsup://directions/FAT Viewer?action=UPDATE&amp;creator=factset&amp;DYN_ARGS=TRUE&amp;DOC_NAME=FAT:FQL_AUDITING_CLIENT_TEMPLATE.FAT&amp;display_string=Audit&amp;VAR:KEY=MBSPMHQJUN&amp;VAR:QUERY=RkZfRU5UUlBSX1ZBTF9EQUlMWSgwLCwsLFVTRCwnQkFTSUMgU0hBUkVTJyk=&amp;WINDOW=FIRST_POPUP&amp;HEIGH","T=450&amp;WIDTH=450&amp;START_MAXIMIZED=FALSE&amp;VAR:CALENDAR=US&amp;VAR:SYMBOL=05430310&amp;VAR:INDEX=0"}</definedName>
    <definedName name="_6161__FDSAUDITLINK__" localSheetId="8" hidden="1">{"fdsup://directions/FAT Viewer?action=UPDATE&amp;creator=factset&amp;DYN_ARGS=TRUE&amp;DOC_NAME=FAT:FQL_AUDITING_CLIENT_TEMPLATE.FAT&amp;display_string=Audit&amp;VAR:KEY=BQJCPINMVO&amp;VAR:QUERY=RkZfTkVUX0lOQyhBTk4sMCwsLCxMT0NBTCk=&amp;WINDOW=FIRST_POPUP&amp;HEIGHT=450&amp;WIDTH=450&amp;START_MA","XIMIZED=FALSE&amp;VAR:CALENDAR=US&amp;VAR:SYMBOL=18905410&amp;VAR:INDEX=0"}</definedName>
    <definedName name="_6161__FDSAUDITLINK__" hidden="1">{"fdsup://directions/FAT Viewer?action=UPDATE&amp;creator=factset&amp;DYN_ARGS=TRUE&amp;DOC_NAME=FAT:FQL_AUDITING_CLIENT_TEMPLATE.FAT&amp;display_string=Audit&amp;VAR:KEY=BQJCPINMVO&amp;VAR:QUERY=RkZfTkVUX0lOQyhBTk4sMCwsLCxMT0NBTCk=&amp;WINDOW=FIRST_POPUP&amp;HEIGHT=450&amp;WIDTH=450&amp;START_MA","XIMIZED=FALSE&amp;VAR:CALENDAR=US&amp;VAR:SYMBOL=18905410&amp;VAR:INDEX=0"}</definedName>
    <definedName name="_6162__FDSAUDITLINK__" localSheetId="8" hidden="1">{"fdsup://directions/FAT Viewer?action=UPDATE&amp;creator=factset&amp;DYN_ARGS=TRUE&amp;DOC_NAME=FAT:FQL_AUDITING_CLIENT_TEMPLATE.FAT&amp;display_string=Audit&amp;VAR:KEY=IVIDYJQZEL&amp;VAR:QUERY=RkZfTkVUX0lOQyhBTk4sLTEsLCwsTE9DQUwp&amp;WINDOW=FIRST_POPUP&amp;HEIGHT=450&amp;WIDTH=450&amp;START_MA","XIMIZED=FALSE&amp;VAR:CALENDAR=US&amp;VAR:SYMBOL=18905410&amp;VAR:INDEX=0"}</definedName>
    <definedName name="_6162__FDSAUDITLINK__" hidden="1">{"fdsup://directions/FAT Viewer?action=UPDATE&amp;creator=factset&amp;DYN_ARGS=TRUE&amp;DOC_NAME=FAT:FQL_AUDITING_CLIENT_TEMPLATE.FAT&amp;display_string=Audit&amp;VAR:KEY=IVIDYJQZEL&amp;VAR:QUERY=RkZfTkVUX0lOQyhBTk4sLTEsLCwsTE9DQUwp&amp;WINDOW=FIRST_POPUP&amp;HEIGHT=450&amp;WIDTH=450&amp;START_MA","XIMIZED=FALSE&amp;VAR:CALENDAR=US&amp;VAR:SYMBOL=18905410&amp;VAR:INDEX=0"}</definedName>
    <definedName name="_6163__FDSAUDITLINK__" localSheetId="8" hidden="1">{"fdsup://Directions/FactSet Auditing Viewer?action=AUDIT_VALUE&amp;DB=129&amp;ID1=05430310&amp;VALUEID=01001&amp;SDATE=2011&amp;PERIODTYPE=ANN_STD&amp;SCFT=3&amp;window=popup_no_bar&amp;width=385&amp;height=120&amp;START_MAXIMIZED=FALSE&amp;creator=factset&amp;display_string=Audit"}</definedName>
    <definedName name="_6163__FDSAUDITLINK__" hidden="1">{"fdsup://Directions/FactSet Auditing Viewer?action=AUDIT_VALUE&amp;DB=129&amp;ID1=05430310&amp;VALUEID=01001&amp;SDATE=2011&amp;PERIODTYPE=ANN_STD&amp;SCFT=3&amp;window=popup_no_bar&amp;width=385&amp;height=120&amp;START_MAXIMIZED=FALSE&amp;creator=factset&amp;display_string=Audit"}</definedName>
    <definedName name="_6164__FDSAUDITLINK__" localSheetId="8" hidden="1">{"fdsup://Directions/FactSet Auditing Viewer?action=AUDIT_VALUE&amp;DB=129&amp;ID1=05430310&amp;VALUEID=01001&amp;SDATE=2010&amp;PERIODTYPE=ANN_STD&amp;SCFT=3&amp;window=popup_no_bar&amp;width=385&amp;height=120&amp;START_MAXIMIZED=FALSE&amp;creator=factset&amp;display_string=Audit"}</definedName>
    <definedName name="_6164__FDSAUDITLINK__" hidden="1">{"fdsup://Directions/FactSet Auditing Viewer?action=AUDIT_VALUE&amp;DB=129&amp;ID1=05430310&amp;VALUEID=01001&amp;SDATE=2010&amp;PERIODTYPE=ANN_STD&amp;SCFT=3&amp;window=popup_no_bar&amp;width=385&amp;height=120&amp;START_MAXIMIZED=FALSE&amp;creator=factset&amp;display_string=Audit"}</definedName>
    <definedName name="_6165__FDSAUDITLINK__" localSheetId="8" hidden="1">{"fdsup://directions/FAT Viewer?action=UPDATE&amp;creator=factset&amp;DYN_ARGS=TRUE&amp;DOC_NAME=FAT:FQL_AUDITING_CLIENT_TEMPLATE.FAT&amp;display_string=Audit&amp;VAR:KEY=JSTAXQPIJU&amp;VAR:QUERY=RkZfRUJJVERBKEFOTiwwLCwsLExPQ0FMKQ==&amp;WINDOW=FIRST_POPUP&amp;HEIGHT=450&amp;WIDTH=450&amp;START_MA","XIMIZED=FALSE&amp;VAR:CALENDAR=US&amp;VAR:SYMBOL=18905410&amp;VAR:INDEX=0"}</definedName>
    <definedName name="_6165__FDSAUDITLINK__" hidden="1">{"fdsup://directions/FAT Viewer?action=UPDATE&amp;creator=factset&amp;DYN_ARGS=TRUE&amp;DOC_NAME=FAT:FQL_AUDITING_CLIENT_TEMPLATE.FAT&amp;display_string=Audit&amp;VAR:KEY=JSTAXQPIJU&amp;VAR:QUERY=RkZfRUJJVERBKEFOTiwwLCwsLExPQ0FMKQ==&amp;WINDOW=FIRST_POPUP&amp;HEIGHT=450&amp;WIDTH=450&amp;START_MA","XIMIZED=FALSE&amp;VAR:CALENDAR=US&amp;VAR:SYMBOL=18905410&amp;VAR:INDEX=0"}</definedName>
    <definedName name="_6166__FDSAUDITLINK__" localSheetId="8" hidden="1">{"fdsup://directions/FAT Viewer?action=UPDATE&amp;creator=factset&amp;DYN_ARGS=TRUE&amp;DOC_NAME=FAT:FQL_AUDITING_CLIENT_TEMPLATE.FAT&amp;display_string=Audit&amp;VAR:KEY=ALSVAFGXUF&amp;VAR:QUERY=RkZfRUJJVERBKEFOTiwtMSwsLCxMT0NBTCk=&amp;WINDOW=FIRST_POPUP&amp;HEIGHT=450&amp;WIDTH=450&amp;START_MA","XIMIZED=FALSE&amp;VAR:CALENDAR=US&amp;VAR:SYMBOL=18905410&amp;VAR:INDEX=0"}</definedName>
    <definedName name="_6166__FDSAUDITLINK__" hidden="1">{"fdsup://directions/FAT Viewer?action=UPDATE&amp;creator=factset&amp;DYN_ARGS=TRUE&amp;DOC_NAME=FAT:FQL_AUDITING_CLIENT_TEMPLATE.FAT&amp;display_string=Audit&amp;VAR:KEY=ALSVAFGXUF&amp;VAR:QUERY=RkZfRUJJVERBKEFOTiwtMSwsLCxMT0NBTCk=&amp;WINDOW=FIRST_POPUP&amp;HEIGHT=450&amp;WIDTH=450&amp;START_MA","XIMIZED=FALSE&amp;VAR:CALENDAR=US&amp;VAR:SYMBOL=18905410&amp;VAR:INDEX=0"}</definedName>
    <definedName name="_6167__FDSAUDITLINK__" localSheetId="8" hidden="1">{"fdsup://directions/FAT Viewer?action=UPDATE&amp;creator=factset&amp;DYN_ARGS=TRUE&amp;DOC_NAME=FAT:FQL_AUDITING_CLIENT_TEMPLATE.FAT&amp;display_string=Audit&amp;VAR:KEY=RAHMDGJSLS&amp;VAR:QUERY=RkZfRU5UUlBSX1ZBTF9EQUlMWSgwLCwsLFVTRCwnQkFTSUMgU0hBUkVTJyk=&amp;WINDOW=FIRST_POPUP&amp;HEIGH","T=450&amp;WIDTH=450&amp;START_MAXIMIZED=FALSE&amp;VAR:CALENDAR=US&amp;VAR:SYMBOL=18905410&amp;VAR:INDEX=0"}</definedName>
    <definedName name="_6167__FDSAUDITLINK__" hidden="1">{"fdsup://directions/FAT Viewer?action=UPDATE&amp;creator=factset&amp;DYN_ARGS=TRUE&amp;DOC_NAME=FAT:FQL_AUDITING_CLIENT_TEMPLATE.FAT&amp;display_string=Audit&amp;VAR:KEY=RAHMDGJSLS&amp;VAR:QUERY=RkZfRU5UUlBSX1ZBTF9EQUlMWSgwLCwsLFVTRCwnQkFTSUMgU0hBUkVTJyk=&amp;WINDOW=FIRST_POPUP&amp;HEIGH","T=450&amp;WIDTH=450&amp;START_MAXIMIZED=FALSE&amp;VAR:CALENDAR=US&amp;VAR:SYMBOL=18905410&amp;VAR:INDEX=0"}</definedName>
    <definedName name="_6168__FDSAUDITLINK__" localSheetId="8" hidden="1">{"fdsup://directions/FAT Viewer?action=UPDATE&amp;creator=factset&amp;DYN_ARGS=TRUE&amp;DOC_NAME=FAT:FQL_AUDITING_CLIENT_TEMPLATE.FAT&amp;display_string=Audit&amp;VAR:KEY=GVOBEZSZGP&amp;VAR:QUERY=RkZfTkVUX0lOQyhBTk4sMCwsLCxMT0NBTCk=&amp;WINDOW=FIRST_POPUP&amp;HEIGHT=450&amp;WIDTH=450&amp;START_MA","XIMIZED=FALSE&amp;VAR:CALENDAR=US&amp;VAR:SYMBOL=510740&amp;VAR:INDEX=0"}</definedName>
    <definedName name="_6168__FDSAUDITLINK__" hidden="1">{"fdsup://directions/FAT Viewer?action=UPDATE&amp;creator=factset&amp;DYN_ARGS=TRUE&amp;DOC_NAME=FAT:FQL_AUDITING_CLIENT_TEMPLATE.FAT&amp;display_string=Audit&amp;VAR:KEY=GVOBEZSZGP&amp;VAR:QUERY=RkZfTkVUX0lOQyhBTk4sMCwsLCxMT0NBTCk=&amp;WINDOW=FIRST_POPUP&amp;HEIGHT=450&amp;WIDTH=450&amp;START_MA","XIMIZED=FALSE&amp;VAR:CALENDAR=US&amp;VAR:SYMBOL=510740&amp;VAR:INDEX=0"}</definedName>
    <definedName name="_6169__FDSAUDITLINK__" localSheetId="8" hidden="1">{"fdsup://directions/FAT Viewer?action=UPDATE&amp;creator=factset&amp;DYN_ARGS=TRUE&amp;DOC_NAME=FAT:FQL_AUDITING_CLIENT_TEMPLATE.FAT&amp;display_string=Audit&amp;VAR:KEY=FGHQVKXIFA&amp;VAR:QUERY=RkZfTkVUX0lOQyhBTk4sLTEsLCwsTE9DQUwp&amp;WINDOW=FIRST_POPUP&amp;HEIGHT=450&amp;WIDTH=450&amp;START_MA","XIMIZED=FALSE&amp;VAR:CALENDAR=US&amp;VAR:SYMBOL=510740&amp;VAR:INDEX=0"}</definedName>
    <definedName name="_6169__FDSAUDITLINK__" hidden="1">{"fdsup://directions/FAT Viewer?action=UPDATE&amp;creator=factset&amp;DYN_ARGS=TRUE&amp;DOC_NAME=FAT:FQL_AUDITING_CLIENT_TEMPLATE.FAT&amp;display_string=Audit&amp;VAR:KEY=FGHQVKXIFA&amp;VAR:QUERY=RkZfTkVUX0lOQyhBTk4sLTEsLCwsTE9DQUwp&amp;WINDOW=FIRST_POPUP&amp;HEIGHT=450&amp;WIDTH=450&amp;START_MA","XIMIZED=FALSE&amp;VAR:CALENDAR=US&amp;VAR:SYMBOL=510740&amp;VAR:INDEX=0"}</definedName>
    <definedName name="_6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449"}</definedName>
    <definedName name="_6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449"}</definedName>
    <definedName name="_6170__FDSAUDITLINK__" localSheetId="8" hidden="1">{"fdsup://Directions/FactSet Auditing Viewer?action=AUDIT_VALUE&amp;DB=129&amp;ID1=18905410&amp;VALUEID=01001&amp;SDATE=2012&amp;PERIODTYPE=ANN_STD&amp;SCFT=3&amp;window=popup_no_bar&amp;width=385&amp;height=120&amp;START_MAXIMIZED=FALSE&amp;creator=factset&amp;display_string=Audit"}</definedName>
    <definedName name="_6170__FDSAUDITLINK__" hidden="1">{"fdsup://Directions/FactSet Auditing Viewer?action=AUDIT_VALUE&amp;DB=129&amp;ID1=18905410&amp;VALUEID=01001&amp;SDATE=2012&amp;PERIODTYPE=ANN_STD&amp;SCFT=3&amp;window=popup_no_bar&amp;width=385&amp;height=120&amp;START_MAXIMIZED=FALSE&amp;creator=factset&amp;display_string=Audit"}</definedName>
    <definedName name="_6171__FDSAUDITLINK__" localSheetId="8" hidden="1">{"fdsup://Directions/FactSet Auditing Viewer?action=AUDIT_VALUE&amp;DB=129&amp;ID1=18905410&amp;VALUEID=01001&amp;SDATE=2011&amp;PERIODTYPE=ANN_STD&amp;SCFT=3&amp;window=popup_no_bar&amp;width=385&amp;height=120&amp;START_MAXIMIZED=FALSE&amp;creator=factset&amp;display_string=Audit"}</definedName>
    <definedName name="_6171__FDSAUDITLINK__" hidden="1">{"fdsup://Directions/FactSet Auditing Viewer?action=AUDIT_VALUE&amp;DB=129&amp;ID1=18905410&amp;VALUEID=01001&amp;SDATE=2011&amp;PERIODTYPE=ANN_STD&amp;SCFT=3&amp;window=popup_no_bar&amp;width=385&amp;height=120&amp;START_MAXIMIZED=FALSE&amp;creator=factset&amp;display_string=Audit"}</definedName>
    <definedName name="_6172__FDSAUDITLINK__" localSheetId="8" hidden="1">{"fdsup://directions/FAT Viewer?action=UPDATE&amp;creator=factset&amp;DYN_ARGS=TRUE&amp;DOC_NAME=FAT:FQL_AUDITING_CLIENT_TEMPLATE.FAT&amp;display_string=Audit&amp;VAR:KEY=MPCFMTQRCJ&amp;VAR:QUERY=RkZfRUJJVERBKEFOTiwwLCwsLExPQ0FMKQ==&amp;WINDOW=FIRST_POPUP&amp;HEIGHT=450&amp;WIDTH=450&amp;START_MA","XIMIZED=FALSE&amp;VAR:CALENDAR=US&amp;VAR:SYMBOL=510740&amp;VAR:INDEX=0"}</definedName>
    <definedName name="_6172__FDSAUDITLINK__" hidden="1">{"fdsup://directions/FAT Viewer?action=UPDATE&amp;creator=factset&amp;DYN_ARGS=TRUE&amp;DOC_NAME=FAT:FQL_AUDITING_CLIENT_TEMPLATE.FAT&amp;display_string=Audit&amp;VAR:KEY=MPCFMTQRCJ&amp;VAR:QUERY=RkZfRUJJVERBKEFOTiwwLCwsLExPQ0FMKQ==&amp;WINDOW=FIRST_POPUP&amp;HEIGHT=450&amp;WIDTH=450&amp;START_MA","XIMIZED=FALSE&amp;VAR:CALENDAR=US&amp;VAR:SYMBOL=510740&amp;VAR:INDEX=0"}</definedName>
    <definedName name="_6173__FDSAUDITLINK__" localSheetId="8" hidden="1">{"fdsup://directions/FAT Viewer?action=UPDATE&amp;creator=factset&amp;DYN_ARGS=TRUE&amp;DOC_NAME=FAT:FQL_AUDITING_CLIENT_TEMPLATE.FAT&amp;display_string=Audit&amp;VAR:KEY=HEJINMVEBO&amp;VAR:QUERY=RkZfRUJJVERBKEFOTiwtMSwsLCxMT0NBTCk=&amp;WINDOW=FIRST_POPUP&amp;HEIGHT=450&amp;WIDTH=450&amp;START_MA","XIMIZED=FALSE&amp;VAR:CALENDAR=US&amp;VAR:SYMBOL=510740&amp;VAR:INDEX=0"}</definedName>
    <definedName name="_6173__FDSAUDITLINK__" hidden="1">{"fdsup://directions/FAT Viewer?action=UPDATE&amp;creator=factset&amp;DYN_ARGS=TRUE&amp;DOC_NAME=FAT:FQL_AUDITING_CLIENT_TEMPLATE.FAT&amp;display_string=Audit&amp;VAR:KEY=HEJINMVEBO&amp;VAR:QUERY=RkZfRUJJVERBKEFOTiwtMSwsLCxMT0NBTCk=&amp;WINDOW=FIRST_POPUP&amp;HEIGHT=450&amp;WIDTH=450&amp;START_MA","XIMIZED=FALSE&amp;VAR:CALENDAR=US&amp;VAR:SYMBOL=510740&amp;VAR:INDEX=0"}</definedName>
    <definedName name="_6174__FDSAUDITLINK__" localSheetId="8" hidden="1">{"fdsup://directions/FAT Viewer?action=UPDATE&amp;creator=factset&amp;DYN_ARGS=TRUE&amp;DOC_NAME=FAT:FQL_AUDITING_CLIENT_TEMPLATE.FAT&amp;display_string=Audit&amp;VAR:KEY=GPEXKJIBMX&amp;VAR:QUERY=RkZfRU5UUlBSX1ZBTF9EQUlMWSgwLCwsLFVTRCwnQkFTSUMgU0hBUkVTJyk=&amp;WINDOW=FIRST_POPUP&amp;HEIGH","T=450&amp;WIDTH=450&amp;START_MAXIMIZED=FALSE&amp;VAR:CALENDAR=US&amp;VAR:SYMBOL=510740&amp;VAR:INDEX=0"}</definedName>
    <definedName name="_6174__FDSAUDITLINK__" hidden="1">{"fdsup://directions/FAT Viewer?action=UPDATE&amp;creator=factset&amp;DYN_ARGS=TRUE&amp;DOC_NAME=FAT:FQL_AUDITING_CLIENT_TEMPLATE.FAT&amp;display_string=Audit&amp;VAR:KEY=GPEXKJIBMX&amp;VAR:QUERY=RkZfRU5UUlBSX1ZBTF9EQUlMWSgwLCwsLFVTRCwnQkFTSUMgU0hBUkVTJyk=&amp;WINDOW=FIRST_POPUP&amp;HEIGH","T=450&amp;WIDTH=450&amp;START_MAXIMIZED=FALSE&amp;VAR:CALENDAR=US&amp;VAR:SYMBOL=510740&amp;VAR:INDEX=0"}</definedName>
    <definedName name="_6175__FDSAUDITLINK__" localSheetId="8" hidden="1">{"fdsup://directions/FAT Viewer?action=UPDATE&amp;creator=factset&amp;DYN_ARGS=TRUE&amp;DOC_NAME=FAT:FQL_AUDITING_CLIENT_TEMPLATE.FAT&amp;display_string=Audit&amp;VAR:KEY=ZUHILGVGHW&amp;VAR:QUERY=RkZfTkVUX0lOQyhBTk4sMCwsLCxMT0NBTCk=&amp;WINDOW=FIRST_POPUP&amp;HEIGHT=450&amp;WIDTH=450&amp;START_MA","XIMIZED=FALSE&amp;VAR:CALENDAR=US&amp;VAR:SYMBOL=51843910&amp;VAR:INDEX=0"}</definedName>
    <definedName name="_6175__FDSAUDITLINK__" hidden="1">{"fdsup://directions/FAT Viewer?action=UPDATE&amp;creator=factset&amp;DYN_ARGS=TRUE&amp;DOC_NAME=FAT:FQL_AUDITING_CLIENT_TEMPLATE.FAT&amp;display_string=Audit&amp;VAR:KEY=ZUHILGVGHW&amp;VAR:QUERY=RkZfTkVUX0lOQyhBTk4sMCwsLCxMT0NBTCk=&amp;WINDOW=FIRST_POPUP&amp;HEIGHT=450&amp;WIDTH=450&amp;START_MA","XIMIZED=FALSE&amp;VAR:CALENDAR=US&amp;VAR:SYMBOL=51843910&amp;VAR:INDEX=0"}</definedName>
    <definedName name="_6176__FDSAUDITLINK__" localSheetId="8" hidden="1">{"fdsup://directions/FAT Viewer?action=UPDATE&amp;creator=factset&amp;DYN_ARGS=TRUE&amp;DOC_NAME=FAT:FQL_AUDITING_CLIENT_TEMPLATE.FAT&amp;display_string=Audit&amp;VAR:KEY=ARCPIXCPAP&amp;VAR:QUERY=RkZfTkVUX0lOQyhBTk4sLTEsLCwsTE9DQUwp&amp;WINDOW=FIRST_POPUP&amp;HEIGHT=450&amp;WIDTH=450&amp;START_MA","XIMIZED=FALSE&amp;VAR:CALENDAR=US&amp;VAR:SYMBOL=51843910&amp;VAR:INDEX=0"}</definedName>
    <definedName name="_6176__FDSAUDITLINK__" hidden="1">{"fdsup://directions/FAT Viewer?action=UPDATE&amp;creator=factset&amp;DYN_ARGS=TRUE&amp;DOC_NAME=FAT:FQL_AUDITING_CLIENT_TEMPLATE.FAT&amp;display_string=Audit&amp;VAR:KEY=ARCPIXCPAP&amp;VAR:QUERY=RkZfTkVUX0lOQyhBTk4sLTEsLCwsTE9DQUwp&amp;WINDOW=FIRST_POPUP&amp;HEIGHT=450&amp;WIDTH=450&amp;START_MA","XIMIZED=FALSE&amp;VAR:CALENDAR=US&amp;VAR:SYMBOL=51843910&amp;VAR:INDEX=0"}</definedName>
    <definedName name="_6177__FDSAUDITLINK__" localSheetId="8" hidden="1">{"fdsup://Directions/FactSet Auditing Viewer?action=AUDIT_VALUE&amp;DB=129&amp;ID1=510740&amp;VALUEID=01001&amp;SDATE=2011&amp;PERIODTYPE=ANN_STD&amp;SCFT=3&amp;window=popup_no_bar&amp;width=385&amp;height=120&amp;START_MAXIMIZED=FALSE&amp;creator=factset&amp;display_string=Audit"}</definedName>
    <definedName name="_6177__FDSAUDITLINK__" hidden="1">{"fdsup://Directions/FactSet Auditing Viewer?action=AUDIT_VALUE&amp;DB=129&amp;ID1=510740&amp;VALUEID=01001&amp;SDATE=2011&amp;PERIODTYPE=ANN_STD&amp;SCFT=3&amp;window=popup_no_bar&amp;width=385&amp;height=120&amp;START_MAXIMIZED=FALSE&amp;creator=factset&amp;display_string=Audit"}</definedName>
    <definedName name="_6178__FDSAUDITLINK__" localSheetId="8" hidden="1">{"fdsup://Directions/FactSet Auditing Viewer?action=AUDIT_VALUE&amp;DB=129&amp;ID1=510740&amp;VALUEID=01001&amp;SDATE=2010&amp;PERIODTYPE=ANN_STD&amp;SCFT=3&amp;window=popup_no_bar&amp;width=385&amp;height=120&amp;START_MAXIMIZED=FALSE&amp;creator=factset&amp;display_string=Audit"}</definedName>
    <definedName name="_6178__FDSAUDITLINK__" hidden="1">{"fdsup://Directions/FactSet Auditing Viewer?action=AUDIT_VALUE&amp;DB=129&amp;ID1=510740&amp;VALUEID=01001&amp;SDATE=2010&amp;PERIODTYPE=ANN_STD&amp;SCFT=3&amp;window=popup_no_bar&amp;width=385&amp;height=120&amp;START_MAXIMIZED=FALSE&amp;creator=factset&amp;display_string=Audit"}</definedName>
    <definedName name="_6179__FDSAUDITLINK__" localSheetId="8" hidden="1">{"fdsup://directions/FAT Viewer?action=UPDATE&amp;creator=factset&amp;DYN_ARGS=TRUE&amp;DOC_NAME=FAT:FQL_AUDITING_CLIENT_TEMPLATE.FAT&amp;display_string=Audit&amp;VAR:KEY=BMZKNMRYZI&amp;VAR:QUERY=RkZfRUJJVERBKEFOTiwwLCwsLExPQ0FMKQ==&amp;WINDOW=FIRST_POPUP&amp;HEIGHT=450&amp;WIDTH=450&amp;START_MA","XIMIZED=FALSE&amp;VAR:CALENDAR=US&amp;VAR:SYMBOL=51843910&amp;VAR:INDEX=0"}</definedName>
    <definedName name="_6179__FDSAUDITLINK__" hidden="1">{"fdsup://directions/FAT Viewer?action=UPDATE&amp;creator=factset&amp;DYN_ARGS=TRUE&amp;DOC_NAME=FAT:FQL_AUDITING_CLIENT_TEMPLATE.FAT&amp;display_string=Audit&amp;VAR:KEY=BMZKNMRYZI&amp;VAR:QUERY=RkZfRUJJVERBKEFOTiwwLCwsLExPQ0FMKQ==&amp;WINDOW=FIRST_POPUP&amp;HEIGHT=450&amp;WIDTH=450&amp;START_MA","XIMIZED=FALSE&amp;VAR:CALENDAR=US&amp;VAR:SYMBOL=51843910&amp;VAR:INDEX=0"}</definedName>
    <definedName name="_6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448"}</definedName>
    <definedName name="_6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448"}</definedName>
    <definedName name="_6180__FDSAUDITLINK__" localSheetId="8" hidden="1">{"fdsup://directions/FAT Viewer?action=UPDATE&amp;creator=factset&amp;DYN_ARGS=TRUE&amp;DOC_NAME=FAT:FQL_AUDITING_CLIENT_TEMPLATE.FAT&amp;display_string=Audit&amp;VAR:KEY=YPOHSFMNQR&amp;VAR:QUERY=RkZfRUJJVERBKEFOTiwtMSwsLCxMT0NBTCk=&amp;WINDOW=FIRST_POPUP&amp;HEIGHT=450&amp;WIDTH=450&amp;START_MA","XIMIZED=FALSE&amp;VAR:CALENDAR=US&amp;VAR:SYMBOL=51843910&amp;VAR:INDEX=0"}</definedName>
    <definedName name="_6180__FDSAUDITLINK__" hidden="1">{"fdsup://directions/FAT Viewer?action=UPDATE&amp;creator=factset&amp;DYN_ARGS=TRUE&amp;DOC_NAME=FAT:FQL_AUDITING_CLIENT_TEMPLATE.FAT&amp;display_string=Audit&amp;VAR:KEY=YPOHSFMNQR&amp;VAR:QUERY=RkZfRUJJVERBKEFOTiwtMSwsLCxMT0NBTCk=&amp;WINDOW=FIRST_POPUP&amp;HEIGHT=450&amp;WIDTH=450&amp;START_MA","XIMIZED=FALSE&amp;VAR:CALENDAR=US&amp;VAR:SYMBOL=51843910&amp;VAR:INDEX=0"}</definedName>
    <definedName name="_6181__FDSAUDITLINK__" localSheetId="8" hidden="1">{"fdsup://directions/FAT Viewer?action=UPDATE&amp;creator=factset&amp;DYN_ARGS=TRUE&amp;DOC_NAME=FAT:FQL_AUDITING_CLIENT_TEMPLATE.FAT&amp;display_string=Audit&amp;VAR:KEY=NWVKPYXCFE&amp;VAR:QUERY=RkZfRU5UUlBSX1ZBTF9EQUlMWSgwLCwsLFVTRCwnQkFTSUMgU0hBUkVTJyk=&amp;WINDOW=FIRST_POPUP&amp;HEIGH","T=450&amp;WIDTH=450&amp;START_MAXIMIZED=FALSE&amp;VAR:CALENDAR=US&amp;VAR:SYMBOL=51843910&amp;VAR:INDEX=0"}</definedName>
    <definedName name="_6181__FDSAUDITLINK__" hidden="1">{"fdsup://directions/FAT Viewer?action=UPDATE&amp;creator=factset&amp;DYN_ARGS=TRUE&amp;DOC_NAME=FAT:FQL_AUDITING_CLIENT_TEMPLATE.FAT&amp;display_string=Audit&amp;VAR:KEY=NWVKPYXCFE&amp;VAR:QUERY=RkZfRU5UUlBSX1ZBTF9EQUlMWSgwLCwsLFVTRCwnQkFTSUMgU0hBUkVTJyk=&amp;WINDOW=FIRST_POPUP&amp;HEIGH","T=450&amp;WIDTH=450&amp;START_MAXIMIZED=FALSE&amp;VAR:CALENDAR=US&amp;VAR:SYMBOL=51843910&amp;VAR:INDEX=0"}</definedName>
    <definedName name="_6182__FDSAUDITLINK__" localSheetId="8" hidden="1">{"fdsup://directions/FAT Viewer?action=UPDATE&amp;creator=factset&amp;DYN_ARGS=TRUE&amp;DOC_NAME=FAT:FQL_AUDITING_CLIENT_TEMPLATE.FAT&amp;display_string=Audit&amp;VAR:KEY=GHKJYZONGH&amp;VAR:QUERY=RkZfTkVUX0lOQyhBTk4sMCwsLCxMT0NBTCk=&amp;WINDOW=FIRST_POPUP&amp;HEIGHT=450&amp;WIDTH=450&amp;START_MA","XIMIZED=FALSE&amp;VAR:CALENDAR=US&amp;VAR:SYMBOL=507670&amp;VAR:INDEX=0"}</definedName>
    <definedName name="_6182__FDSAUDITLINK__" hidden="1">{"fdsup://directions/FAT Viewer?action=UPDATE&amp;creator=factset&amp;DYN_ARGS=TRUE&amp;DOC_NAME=FAT:FQL_AUDITING_CLIENT_TEMPLATE.FAT&amp;display_string=Audit&amp;VAR:KEY=GHKJYZONGH&amp;VAR:QUERY=RkZfTkVUX0lOQyhBTk4sMCwsLCxMT0NBTCk=&amp;WINDOW=FIRST_POPUP&amp;HEIGHT=450&amp;WIDTH=450&amp;START_MA","XIMIZED=FALSE&amp;VAR:CALENDAR=US&amp;VAR:SYMBOL=507670&amp;VAR:INDEX=0"}</definedName>
    <definedName name="_6183__FDSAUDITLINK__" localSheetId="8" hidden="1">{"fdsup://directions/FAT Viewer?action=UPDATE&amp;creator=factset&amp;DYN_ARGS=TRUE&amp;DOC_NAME=FAT:FQL_AUDITING_CLIENT_TEMPLATE.FAT&amp;display_string=Audit&amp;VAR:KEY=HOFWXOVKDU&amp;VAR:QUERY=RkZfTkVUX0lOQyhBTk4sLTEsLCwsTE9DQUwp&amp;WINDOW=FIRST_POPUP&amp;HEIGHT=450&amp;WIDTH=450&amp;START_MA","XIMIZED=FALSE&amp;VAR:CALENDAR=US&amp;VAR:SYMBOL=507670&amp;VAR:INDEX=0"}</definedName>
    <definedName name="_6183__FDSAUDITLINK__" hidden="1">{"fdsup://directions/FAT Viewer?action=UPDATE&amp;creator=factset&amp;DYN_ARGS=TRUE&amp;DOC_NAME=FAT:FQL_AUDITING_CLIENT_TEMPLATE.FAT&amp;display_string=Audit&amp;VAR:KEY=HOFWXOVKDU&amp;VAR:QUERY=RkZfTkVUX0lOQyhBTk4sLTEsLCwsTE9DQUwp&amp;WINDOW=FIRST_POPUP&amp;HEIGHT=450&amp;WIDTH=450&amp;START_MA","XIMIZED=FALSE&amp;VAR:CALENDAR=US&amp;VAR:SYMBOL=507670&amp;VAR:INDEX=0"}</definedName>
    <definedName name="_6184__FDSAUDITLINK__" localSheetId="8" hidden="1">{"fdsup://Directions/FactSet Auditing Viewer?action=AUDIT_VALUE&amp;DB=129&amp;ID1=51843910&amp;VALUEID=01001&amp;SDATE=2012&amp;PERIODTYPE=ANN_STD&amp;SCFT=3&amp;window=popup_no_bar&amp;width=385&amp;height=120&amp;START_MAXIMIZED=FALSE&amp;creator=factset&amp;display_string=Audit"}</definedName>
    <definedName name="_6184__FDSAUDITLINK__" hidden="1">{"fdsup://Directions/FactSet Auditing Viewer?action=AUDIT_VALUE&amp;DB=129&amp;ID1=51843910&amp;VALUEID=01001&amp;SDATE=2012&amp;PERIODTYPE=ANN_STD&amp;SCFT=3&amp;window=popup_no_bar&amp;width=385&amp;height=120&amp;START_MAXIMIZED=FALSE&amp;creator=factset&amp;display_string=Audit"}</definedName>
    <definedName name="_6185__FDSAUDITLINK__" localSheetId="8" hidden="1">{"fdsup://Directions/FactSet Auditing Viewer?action=AUDIT_VALUE&amp;DB=129&amp;ID1=51843910&amp;VALUEID=01001&amp;SDATE=2011&amp;PERIODTYPE=ANN_STD&amp;SCFT=3&amp;window=popup_no_bar&amp;width=385&amp;height=120&amp;START_MAXIMIZED=FALSE&amp;creator=factset&amp;display_string=Audit"}</definedName>
    <definedName name="_6185__FDSAUDITLINK__" hidden="1">{"fdsup://Directions/FactSet Auditing Viewer?action=AUDIT_VALUE&amp;DB=129&amp;ID1=51843910&amp;VALUEID=01001&amp;SDATE=2011&amp;PERIODTYPE=ANN_STD&amp;SCFT=3&amp;window=popup_no_bar&amp;width=385&amp;height=120&amp;START_MAXIMIZED=FALSE&amp;creator=factset&amp;display_string=Audit"}</definedName>
    <definedName name="_6186__FDSAUDITLINK__" localSheetId="8" hidden="1">{"fdsup://directions/FAT Viewer?action=UPDATE&amp;creator=factset&amp;DYN_ARGS=TRUE&amp;DOC_NAME=FAT:FQL_AUDITING_CLIENT_TEMPLATE.FAT&amp;display_string=Audit&amp;VAR:KEY=KZQXGDWZKZ&amp;VAR:QUERY=RkZfRUJJVERBKEFOTiwwLCwsLExPQ0FMKQ==&amp;WINDOW=FIRST_POPUP&amp;HEIGHT=450&amp;WIDTH=450&amp;START_MA","XIMIZED=FALSE&amp;VAR:CALENDAR=US&amp;VAR:SYMBOL=507670&amp;VAR:INDEX=0"}</definedName>
    <definedName name="_6186__FDSAUDITLINK__" hidden="1">{"fdsup://directions/FAT Viewer?action=UPDATE&amp;creator=factset&amp;DYN_ARGS=TRUE&amp;DOC_NAME=FAT:FQL_AUDITING_CLIENT_TEMPLATE.FAT&amp;display_string=Audit&amp;VAR:KEY=KZQXGDWZKZ&amp;VAR:QUERY=RkZfRUJJVERBKEFOTiwwLCwsLExPQ0FMKQ==&amp;WINDOW=FIRST_POPUP&amp;HEIGHT=450&amp;WIDTH=450&amp;START_MA","XIMIZED=FALSE&amp;VAR:CALENDAR=US&amp;VAR:SYMBOL=507670&amp;VAR:INDEX=0"}</definedName>
    <definedName name="_6187__FDSAUDITLINK__" localSheetId="8" hidden="1">{"fdsup://directions/FAT Viewer?action=UPDATE&amp;creator=factset&amp;DYN_ARGS=TRUE&amp;DOC_NAME=FAT:FQL_AUDITING_CLIENT_TEMPLATE.FAT&amp;display_string=Audit&amp;VAR:KEY=FGFKJOVQDY&amp;VAR:QUERY=RkZfRUJJVERBKEFOTiwtMSwsLCxMT0NBTCk=&amp;WINDOW=FIRST_POPUP&amp;HEIGHT=450&amp;WIDTH=450&amp;START_MA","XIMIZED=FALSE&amp;VAR:CALENDAR=US&amp;VAR:SYMBOL=507670&amp;VAR:INDEX=0"}</definedName>
    <definedName name="_6187__FDSAUDITLINK__" hidden="1">{"fdsup://directions/FAT Viewer?action=UPDATE&amp;creator=factset&amp;DYN_ARGS=TRUE&amp;DOC_NAME=FAT:FQL_AUDITING_CLIENT_TEMPLATE.FAT&amp;display_string=Audit&amp;VAR:KEY=FGFKJOVQDY&amp;VAR:QUERY=RkZfRUJJVERBKEFOTiwtMSwsLCxMT0NBTCk=&amp;WINDOW=FIRST_POPUP&amp;HEIGHT=450&amp;WIDTH=450&amp;START_MA","XIMIZED=FALSE&amp;VAR:CALENDAR=US&amp;VAR:SYMBOL=507670&amp;VAR:INDEX=0"}</definedName>
    <definedName name="_6188__FDSAUDITLINK__" localSheetId="8" hidden="1">{"fdsup://directions/FAT Viewer?action=UPDATE&amp;creator=factset&amp;DYN_ARGS=TRUE&amp;DOC_NAME=FAT:FQL_AUDITING_CLIENT_TEMPLATE.FAT&amp;display_string=Audit&amp;VAR:KEY=SXGXEDMTCZ&amp;VAR:QUERY=RkZfRU5UUlBSX1ZBTF9EQUlMWSgwLCwsLFVTRCwnQkFTSUMgU0hBUkVTJyk=&amp;WINDOW=FIRST_POPUP&amp;HEIGH","T=450&amp;WIDTH=450&amp;START_MAXIMIZED=FALSE&amp;VAR:CALENDAR=US&amp;VAR:SYMBOL=507670&amp;VAR:INDEX=0"}</definedName>
    <definedName name="_6188__FDSAUDITLINK__" hidden="1">{"fdsup://directions/FAT Viewer?action=UPDATE&amp;creator=factset&amp;DYN_ARGS=TRUE&amp;DOC_NAME=FAT:FQL_AUDITING_CLIENT_TEMPLATE.FAT&amp;display_string=Audit&amp;VAR:KEY=SXGXEDMTCZ&amp;VAR:QUERY=RkZfRU5UUlBSX1ZBTF9EQUlMWSgwLCwsLFVTRCwnQkFTSUMgU0hBUkVTJyk=&amp;WINDOW=FIRST_POPUP&amp;HEIGH","T=450&amp;WIDTH=450&amp;START_MAXIMIZED=FALSE&amp;VAR:CALENDAR=US&amp;VAR:SYMBOL=507670&amp;VAR:INDEX=0"}</definedName>
    <definedName name="_6189__FDSAUDITLINK__" localSheetId="8" hidden="1">{"fdsup://directions/FAT Viewer?action=UPDATE&amp;creator=factset&amp;DYN_ARGS=TRUE&amp;DOC_NAME=FAT:FQL_AUDITING_CLIENT_TEMPLATE.FAT&amp;display_string=Audit&amp;VAR:KEY=FEVEHARCPG&amp;VAR:QUERY=RkZfTkVUX0lOQyhBTk4sMCwsLCxMT0NBTCk=&amp;WINDOW=FIRST_POPUP&amp;HEIGHT=450&amp;WIDTH=450&amp;START_MA","XIMIZED=FALSE&amp;VAR:CALENDAR=US&amp;VAR:SYMBOL=B24CGK&amp;VAR:INDEX=0"}</definedName>
    <definedName name="_6189__FDSAUDITLINK__" hidden="1">{"fdsup://directions/FAT Viewer?action=UPDATE&amp;creator=factset&amp;DYN_ARGS=TRUE&amp;DOC_NAME=FAT:FQL_AUDITING_CLIENT_TEMPLATE.FAT&amp;display_string=Audit&amp;VAR:KEY=FEVEHARCPG&amp;VAR:QUERY=RkZfTkVUX0lOQyhBTk4sMCwsLCxMT0NBTCk=&amp;WINDOW=FIRST_POPUP&amp;HEIGHT=450&amp;WIDTH=450&amp;START_MA","XIMIZED=FALSE&amp;VAR:CALENDAR=US&amp;VAR:SYMBOL=B24CGK&amp;VAR:INDEX=0"}</definedName>
    <definedName name="_6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447"}</definedName>
    <definedName name="_6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447"}</definedName>
    <definedName name="_6190__FDSAUDITLINK__" localSheetId="8" hidden="1">{"fdsup://directions/FAT Viewer?action=UPDATE&amp;creator=factset&amp;DYN_ARGS=TRUE&amp;DOC_NAME=FAT:FQL_AUDITING_CLIENT_TEMPLATE.FAT&amp;display_string=Audit&amp;VAR:KEY=YTWVGBSVIF&amp;VAR:QUERY=RkZfTkVUX0lOQyhBTk4sLTEsLCwsTE9DQUwp&amp;WINDOW=FIRST_POPUP&amp;HEIGHT=450&amp;WIDTH=450&amp;START_MA","XIMIZED=FALSE&amp;VAR:CALENDAR=US&amp;VAR:SYMBOL=B24CGK&amp;VAR:INDEX=0"}</definedName>
    <definedName name="_6190__FDSAUDITLINK__" hidden="1">{"fdsup://directions/FAT Viewer?action=UPDATE&amp;creator=factset&amp;DYN_ARGS=TRUE&amp;DOC_NAME=FAT:FQL_AUDITING_CLIENT_TEMPLATE.FAT&amp;display_string=Audit&amp;VAR:KEY=YTWVGBSVIF&amp;VAR:QUERY=RkZfTkVUX0lOQyhBTk4sLTEsLCwsTE9DQUwp&amp;WINDOW=FIRST_POPUP&amp;HEIGHT=450&amp;WIDTH=450&amp;START_MA","XIMIZED=FALSE&amp;VAR:CALENDAR=US&amp;VAR:SYMBOL=B24CGK&amp;VAR:INDEX=0"}</definedName>
    <definedName name="_6191__FDSAUDITLINK__" localSheetId="8" hidden="1">{"fdsup://Directions/FactSet Auditing Viewer?action=AUDIT_VALUE&amp;DB=129&amp;ID1=507670&amp;VALUEID=01001&amp;SDATE=2011&amp;PERIODTYPE=ANN_STD&amp;SCFT=3&amp;window=popup_no_bar&amp;width=385&amp;height=120&amp;START_MAXIMIZED=FALSE&amp;creator=factset&amp;display_string=Audit"}</definedName>
    <definedName name="_6191__FDSAUDITLINK__" hidden="1">{"fdsup://Directions/FactSet Auditing Viewer?action=AUDIT_VALUE&amp;DB=129&amp;ID1=507670&amp;VALUEID=01001&amp;SDATE=2011&amp;PERIODTYPE=ANN_STD&amp;SCFT=3&amp;window=popup_no_bar&amp;width=385&amp;height=120&amp;START_MAXIMIZED=FALSE&amp;creator=factset&amp;display_string=Audit"}</definedName>
    <definedName name="_6192__FDSAUDITLINK__" localSheetId="8" hidden="1">{"fdsup://Directions/FactSet Auditing Viewer?action=AUDIT_VALUE&amp;DB=129&amp;ID1=507670&amp;VALUEID=01001&amp;SDATE=2010&amp;PERIODTYPE=ANN_STD&amp;SCFT=3&amp;window=popup_no_bar&amp;width=385&amp;height=120&amp;START_MAXIMIZED=FALSE&amp;creator=factset&amp;display_string=Audit"}</definedName>
    <definedName name="_6192__FDSAUDITLINK__" hidden="1">{"fdsup://Directions/FactSet Auditing Viewer?action=AUDIT_VALUE&amp;DB=129&amp;ID1=507670&amp;VALUEID=01001&amp;SDATE=2010&amp;PERIODTYPE=ANN_STD&amp;SCFT=3&amp;window=popup_no_bar&amp;width=385&amp;height=120&amp;START_MAXIMIZED=FALSE&amp;creator=factset&amp;display_string=Audit"}</definedName>
    <definedName name="_6193__FDSAUDITLINK__" localSheetId="8" hidden="1">{"fdsup://directions/FAT Viewer?action=UPDATE&amp;creator=factset&amp;DYN_ARGS=TRUE&amp;DOC_NAME=FAT:FQL_AUDITING_CLIENT_TEMPLATE.FAT&amp;display_string=Audit&amp;VAR:KEY=BWJQTGJMXU&amp;VAR:QUERY=RkZfRUJJVERBKEFOTiwwLCwsLExPQ0FMKQ==&amp;WINDOW=FIRST_POPUP&amp;HEIGHT=450&amp;WIDTH=450&amp;START_MA","XIMIZED=FALSE&amp;VAR:CALENDAR=US&amp;VAR:SYMBOL=B24CGK&amp;VAR:INDEX=0"}</definedName>
    <definedName name="_6193__FDSAUDITLINK__" hidden="1">{"fdsup://directions/FAT Viewer?action=UPDATE&amp;creator=factset&amp;DYN_ARGS=TRUE&amp;DOC_NAME=FAT:FQL_AUDITING_CLIENT_TEMPLATE.FAT&amp;display_string=Audit&amp;VAR:KEY=BWJQTGJMXU&amp;VAR:QUERY=RkZfRUJJVERBKEFOTiwwLCwsLExPQ0FMKQ==&amp;WINDOW=FIRST_POPUP&amp;HEIGHT=450&amp;WIDTH=450&amp;START_MA","XIMIZED=FALSE&amp;VAR:CALENDAR=US&amp;VAR:SYMBOL=B24CGK&amp;VAR:INDEX=0"}</definedName>
    <definedName name="_6194__FDSAUDITLINK__" localSheetId="8" hidden="1">{"fdsup://directions/FAT Viewer?action=UPDATE&amp;creator=factset&amp;DYN_ARGS=TRUE&amp;DOC_NAME=FAT:FQL_AUDITING_CLIENT_TEMPLATE.FAT&amp;display_string=Audit&amp;VAR:KEY=CHUFQVCJUJ&amp;VAR:QUERY=RkZfRUJJVERBKEFOTiwtMSwsLCxMT0NBTCk=&amp;WINDOW=FIRST_POPUP&amp;HEIGHT=450&amp;WIDTH=450&amp;START_MA","XIMIZED=FALSE&amp;VAR:CALENDAR=US&amp;VAR:SYMBOL=B24CGK&amp;VAR:INDEX=0"}</definedName>
    <definedName name="_6194__FDSAUDITLINK__" hidden="1">{"fdsup://directions/FAT Viewer?action=UPDATE&amp;creator=factset&amp;DYN_ARGS=TRUE&amp;DOC_NAME=FAT:FQL_AUDITING_CLIENT_TEMPLATE.FAT&amp;display_string=Audit&amp;VAR:KEY=CHUFQVCJUJ&amp;VAR:QUERY=RkZfRUJJVERBKEFOTiwtMSwsLCxMT0NBTCk=&amp;WINDOW=FIRST_POPUP&amp;HEIGHT=450&amp;WIDTH=450&amp;START_MA","XIMIZED=FALSE&amp;VAR:CALENDAR=US&amp;VAR:SYMBOL=B24CGK&amp;VAR:INDEX=0"}</definedName>
    <definedName name="_6195__FDSAUDITLINK__" localSheetId="8" hidden="1">{"fdsup://directions/FAT Viewer?action=UPDATE&amp;creator=factset&amp;DYN_ARGS=TRUE&amp;DOC_NAME=FAT:FQL_AUDITING_CLIENT_TEMPLATE.FAT&amp;display_string=Audit&amp;VAR:KEY=RKJSPIRELE&amp;VAR:QUERY=RkZfRU5UUlBSX1ZBTF9EQUlMWSgwLCwsLFVTRCwnQkFTSUMgU0hBUkVTJyk=&amp;WINDOW=FIRST_POPUP&amp;HEIGH","T=450&amp;WIDTH=450&amp;START_MAXIMIZED=FALSE&amp;VAR:CALENDAR=US&amp;VAR:SYMBOL=B24CGK&amp;VAR:INDEX=0"}</definedName>
    <definedName name="_6195__FDSAUDITLINK__" hidden="1">{"fdsup://directions/FAT Viewer?action=UPDATE&amp;creator=factset&amp;DYN_ARGS=TRUE&amp;DOC_NAME=FAT:FQL_AUDITING_CLIENT_TEMPLATE.FAT&amp;display_string=Audit&amp;VAR:KEY=RKJSPIRELE&amp;VAR:QUERY=RkZfRU5UUlBSX1ZBTF9EQUlMWSgwLCwsLFVTRCwnQkFTSUMgU0hBUkVTJyk=&amp;WINDOW=FIRST_POPUP&amp;HEIGH","T=450&amp;WIDTH=450&amp;START_MAXIMIZED=FALSE&amp;VAR:CALENDAR=US&amp;VAR:SYMBOL=B24CGK&amp;VAR:INDEX=0"}</definedName>
    <definedName name="_6196__FDSAUDITLINK__" localSheetId="8" hidden="1">{"fdsup://directions/FAT Viewer?action=UPDATE&amp;creator=factset&amp;DYN_ARGS=TRUE&amp;DOC_NAME=FAT:FQL_AUDITING_CLIENT_TEMPLATE.FAT&amp;display_string=Audit&amp;VAR:KEY=ITGLQPIRKR&amp;VAR:QUERY=RkZfTkVUX0lOQyhBTk4sMCwsLCxMT0NBTCk=&amp;WINDOW=FIRST_POPUP&amp;HEIGHT=450&amp;WIDTH=450&amp;START_MA","XIMIZED=FALSE&amp;VAR:CALENDAR=US&amp;VAR:SYMBOL=19416210&amp;VAR:INDEX=0"}</definedName>
    <definedName name="_6196__FDSAUDITLINK__" hidden="1">{"fdsup://directions/FAT Viewer?action=UPDATE&amp;creator=factset&amp;DYN_ARGS=TRUE&amp;DOC_NAME=FAT:FQL_AUDITING_CLIENT_TEMPLATE.FAT&amp;display_string=Audit&amp;VAR:KEY=ITGLQPIRKR&amp;VAR:QUERY=RkZfTkVUX0lOQyhBTk4sMCwsLCxMT0NBTCk=&amp;WINDOW=FIRST_POPUP&amp;HEIGHT=450&amp;WIDTH=450&amp;START_MA","XIMIZED=FALSE&amp;VAR:CALENDAR=US&amp;VAR:SYMBOL=19416210&amp;VAR:INDEX=0"}</definedName>
    <definedName name="_6197__FDSAUDITLINK__" localSheetId="8" hidden="1">{"fdsup://directions/FAT Viewer?action=UPDATE&amp;creator=factset&amp;DYN_ARGS=TRUE&amp;DOC_NAME=FAT:FQL_AUDITING_CLIENT_TEMPLATE.FAT&amp;display_string=Audit&amp;VAR:KEY=DCPYDMHURE&amp;VAR:QUERY=RkZfTkVUX0lOQyhBTk4sLTEsLCwsTE9DQUwp&amp;WINDOW=FIRST_POPUP&amp;HEIGHT=450&amp;WIDTH=450&amp;START_MA","XIMIZED=FALSE&amp;VAR:CALENDAR=US&amp;VAR:SYMBOL=19416210&amp;VAR:INDEX=0"}</definedName>
    <definedName name="_6197__FDSAUDITLINK__" hidden="1">{"fdsup://directions/FAT Viewer?action=UPDATE&amp;creator=factset&amp;DYN_ARGS=TRUE&amp;DOC_NAME=FAT:FQL_AUDITING_CLIENT_TEMPLATE.FAT&amp;display_string=Audit&amp;VAR:KEY=DCPYDMHURE&amp;VAR:QUERY=RkZfTkVUX0lOQyhBTk4sLTEsLCwsTE9DQUwp&amp;WINDOW=FIRST_POPUP&amp;HEIGHT=450&amp;WIDTH=450&amp;START_MA","XIMIZED=FALSE&amp;VAR:CALENDAR=US&amp;VAR:SYMBOL=19416210&amp;VAR:INDEX=0"}</definedName>
    <definedName name="_6198__FDSAUDITLINK__" localSheetId="8" hidden="1">{"fdsup://Directions/FactSet Auditing Viewer?action=AUDIT_VALUE&amp;DB=129&amp;ID1=B24CGK&amp;VALUEID=01001&amp;SDATE=2011&amp;PERIODTYPE=ANN_STD&amp;SCFT=3&amp;window=popup_no_bar&amp;width=385&amp;height=120&amp;START_MAXIMIZED=FALSE&amp;creator=factset&amp;display_string=Audit"}</definedName>
    <definedName name="_6198__FDSAUDITLINK__" hidden="1">{"fdsup://Directions/FactSet Auditing Viewer?action=AUDIT_VALUE&amp;DB=129&amp;ID1=B24CGK&amp;VALUEID=01001&amp;SDATE=2011&amp;PERIODTYPE=ANN_STD&amp;SCFT=3&amp;window=popup_no_bar&amp;width=385&amp;height=120&amp;START_MAXIMIZED=FALSE&amp;creator=factset&amp;display_string=Audit"}</definedName>
    <definedName name="_6199__FDSAUDITLINK__" localSheetId="8" hidden="1">{"fdsup://Directions/FactSet Auditing Viewer?action=AUDIT_VALUE&amp;DB=129&amp;ID1=B24CGK&amp;VALUEID=01001&amp;SDATE=2010&amp;PERIODTYPE=ANN_STD&amp;SCFT=3&amp;window=popup_no_bar&amp;width=385&amp;height=120&amp;START_MAXIMIZED=FALSE&amp;creator=factset&amp;display_string=Audit"}</definedName>
    <definedName name="_6199__FDSAUDITLINK__" hidden="1">{"fdsup://Directions/FactSet Auditing Viewer?action=AUDIT_VALUE&amp;DB=129&amp;ID1=B24CGK&amp;VALUEID=01001&amp;SDATE=2010&amp;PERIODTYPE=ANN_STD&amp;SCFT=3&amp;window=popup_no_bar&amp;width=385&amp;height=120&amp;START_MAXIMIZED=FALSE&amp;creator=factset&amp;display_string=Audit"}</definedName>
    <definedName name="_62___123Graph_CCHART_26" hidden="1">#REF!</definedName>
    <definedName name="_62___123Graph_CCHART_28" hidden="1">#REF!</definedName>
    <definedName name="_62___123Graph_CCHART_30" hidden="1">#REF!</definedName>
    <definedName name="_62__123Graph_BCHART_9" hidden="1">#REF!</definedName>
    <definedName name="_62__123Graph_CCHART_30" hidden="1">#REF!</definedName>
    <definedName name="_62__123Graph_DCHART_25" hidden="1">#REF!</definedName>
    <definedName name="_62__123Graph_DCHART_26" hidden="1">#REF!</definedName>
    <definedName name="_62__123Graph_DCHART_8" hidden="1">#REF!</definedName>
    <definedName name="_6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497"}</definedName>
    <definedName name="_6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497"}</definedName>
    <definedName name="_6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446"}</definedName>
    <definedName name="_6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446"}</definedName>
    <definedName name="_6200__FDSAUDITLINK__" localSheetId="8" hidden="1">{"fdsup://directions/FAT Viewer?action=UPDATE&amp;creator=factset&amp;DYN_ARGS=TRUE&amp;DOC_NAME=FAT:FQL_AUDITING_CLIENT_TEMPLATE.FAT&amp;display_string=Audit&amp;VAR:KEY=MZANWPGNUL&amp;VAR:QUERY=RkZfRUJJVERBKEFOTiwwLCwsLExPQ0FMKQ==&amp;WINDOW=FIRST_POPUP&amp;HEIGHT=450&amp;WIDTH=450&amp;START_MA","XIMIZED=FALSE&amp;VAR:CALENDAR=US&amp;VAR:SYMBOL=19416210&amp;VAR:INDEX=0"}</definedName>
    <definedName name="_6200__FDSAUDITLINK__" hidden="1">{"fdsup://directions/FAT Viewer?action=UPDATE&amp;creator=factset&amp;DYN_ARGS=TRUE&amp;DOC_NAME=FAT:FQL_AUDITING_CLIENT_TEMPLATE.FAT&amp;display_string=Audit&amp;VAR:KEY=MZANWPGNUL&amp;VAR:QUERY=RkZfRUJJVERBKEFOTiwwLCwsLExPQ0FMKQ==&amp;WINDOW=FIRST_POPUP&amp;HEIGHT=450&amp;WIDTH=450&amp;START_MA","XIMIZED=FALSE&amp;VAR:CALENDAR=US&amp;VAR:SYMBOL=19416210&amp;VAR:INDEX=0"}</definedName>
    <definedName name="_6201__FDSAUDITLINK__" localSheetId="8" hidden="1">{"fdsup://directions/FAT Viewer?action=UPDATE&amp;creator=factset&amp;DYN_ARGS=TRUE&amp;DOC_NAME=FAT:FQL_AUDITING_CLIENT_TEMPLATE.FAT&amp;display_string=Audit&amp;VAR:KEY=JELALMVAPA&amp;VAR:QUERY=RkZfRUJJVERBKEFOTiwtMSwsLCxMT0NBTCk=&amp;WINDOW=FIRST_POPUP&amp;HEIGHT=450&amp;WIDTH=450&amp;START_MA","XIMIZED=FALSE&amp;VAR:CALENDAR=US&amp;VAR:SYMBOL=19416210&amp;VAR:INDEX=0"}</definedName>
    <definedName name="_6201__FDSAUDITLINK__" hidden="1">{"fdsup://directions/FAT Viewer?action=UPDATE&amp;creator=factset&amp;DYN_ARGS=TRUE&amp;DOC_NAME=FAT:FQL_AUDITING_CLIENT_TEMPLATE.FAT&amp;display_string=Audit&amp;VAR:KEY=JELALMVAPA&amp;VAR:QUERY=RkZfRUJJVERBKEFOTiwtMSwsLCxMT0NBTCk=&amp;WINDOW=FIRST_POPUP&amp;HEIGHT=450&amp;WIDTH=450&amp;START_MA","XIMIZED=FALSE&amp;VAR:CALENDAR=US&amp;VAR:SYMBOL=19416210&amp;VAR:INDEX=0"}</definedName>
    <definedName name="_6202__FDSAUDITLINK__" localSheetId="8" hidden="1">{"fdsup://directions/FAT Viewer?action=UPDATE&amp;creator=factset&amp;DYN_ARGS=TRUE&amp;DOC_NAME=FAT:FQL_AUDITING_CLIENT_TEMPLATE.FAT&amp;display_string=Audit&amp;VAR:KEY=EHINYPULWX&amp;VAR:QUERY=RkZfRU5UUlBSX1ZBTF9EQUlMWSgwLCwsLFVTRCwnQkFTSUMgU0hBUkVTJyk=&amp;WINDOW=FIRST_POPUP&amp;HEIGH","T=450&amp;WIDTH=450&amp;START_MAXIMIZED=FALSE&amp;VAR:CALENDAR=US&amp;VAR:SYMBOL=19416210&amp;VAR:INDEX=0"}</definedName>
    <definedName name="_6202__FDSAUDITLINK__" hidden="1">{"fdsup://directions/FAT Viewer?action=UPDATE&amp;creator=factset&amp;DYN_ARGS=TRUE&amp;DOC_NAME=FAT:FQL_AUDITING_CLIENT_TEMPLATE.FAT&amp;display_string=Audit&amp;VAR:KEY=EHINYPULWX&amp;VAR:QUERY=RkZfRU5UUlBSX1ZBTF9EQUlMWSgwLCwsLFVTRCwnQkFTSUMgU0hBUkVTJyk=&amp;WINDOW=FIRST_POPUP&amp;HEIGH","T=450&amp;WIDTH=450&amp;START_MAXIMIZED=FALSE&amp;VAR:CALENDAR=US&amp;VAR:SYMBOL=19416210&amp;VAR:INDEX=0"}</definedName>
    <definedName name="_6203__FDSAUDITLINK__" localSheetId="8" hidden="1">{"fdsup://directions/FAT Viewer?action=UPDATE&amp;creator=factset&amp;DYN_ARGS=TRUE&amp;DOC_NAME=FAT:FQL_AUDITING_CLIENT_TEMPLATE.FAT&amp;display_string=Audit&amp;VAR:KEY=VUZIFQTWTS&amp;VAR:QUERY=RkZfTkVUX0lOQyhBTk4sMCwsLCxMT0NBTCk=&amp;WINDOW=FIRST_POPUP&amp;HEIGHT=450&amp;WIDTH=450&amp;START_MA","XIMIZED=FALSE&amp;VAR:CALENDAR=US&amp;VAR:SYMBOL=405780&amp;VAR:INDEX=0"}</definedName>
    <definedName name="_6203__FDSAUDITLINK__" hidden="1">{"fdsup://directions/FAT Viewer?action=UPDATE&amp;creator=factset&amp;DYN_ARGS=TRUE&amp;DOC_NAME=FAT:FQL_AUDITING_CLIENT_TEMPLATE.FAT&amp;display_string=Audit&amp;VAR:KEY=VUZIFQTWTS&amp;VAR:QUERY=RkZfTkVUX0lOQyhBTk4sMCwsLCxMT0NBTCk=&amp;WINDOW=FIRST_POPUP&amp;HEIGHT=450&amp;WIDTH=450&amp;START_MA","XIMIZED=FALSE&amp;VAR:CALENDAR=US&amp;VAR:SYMBOL=405780&amp;VAR:INDEX=0"}</definedName>
    <definedName name="_6204__FDSAUDITLINK__" localSheetId="8" hidden="1">{"fdsup://directions/FAT Viewer?action=UPDATE&amp;creator=factset&amp;DYN_ARGS=TRUE&amp;DOC_NAME=FAT:FQL_AUDITING_CLIENT_TEMPLATE.FAT&amp;display_string=Audit&amp;VAR:KEY=MJGLEPQTIP&amp;VAR:QUERY=RkZfTkVUX0lOQyhBTk4sLTEsLCwsTE9DQUwp&amp;WINDOW=FIRST_POPUP&amp;HEIGHT=450&amp;WIDTH=450&amp;START_MA","XIMIZED=FALSE&amp;VAR:CALENDAR=US&amp;VAR:SYMBOL=405780&amp;VAR:INDEX=0"}</definedName>
    <definedName name="_6204__FDSAUDITLINK__" hidden="1">{"fdsup://directions/FAT Viewer?action=UPDATE&amp;creator=factset&amp;DYN_ARGS=TRUE&amp;DOC_NAME=FAT:FQL_AUDITING_CLIENT_TEMPLATE.FAT&amp;display_string=Audit&amp;VAR:KEY=MJGLEPQTIP&amp;VAR:QUERY=RkZfTkVUX0lOQyhBTk4sLTEsLCwsTE9DQUwp&amp;WINDOW=FIRST_POPUP&amp;HEIGHT=450&amp;WIDTH=450&amp;START_MA","XIMIZED=FALSE&amp;VAR:CALENDAR=US&amp;VAR:SYMBOL=405780&amp;VAR:INDEX=0"}</definedName>
    <definedName name="_6205__FDSAUDITLINK__" localSheetId="8" hidden="1">{"fdsup://Directions/FactSet Auditing Viewer?action=AUDIT_VALUE&amp;DB=129&amp;ID1=19416210&amp;VALUEID=01001&amp;SDATE=2011&amp;PERIODTYPE=ANN_STD&amp;SCFT=3&amp;window=popup_no_bar&amp;width=385&amp;height=120&amp;START_MAXIMIZED=FALSE&amp;creator=factset&amp;display_string=Audit"}</definedName>
    <definedName name="_6205__FDSAUDITLINK__" hidden="1">{"fdsup://Directions/FactSet Auditing Viewer?action=AUDIT_VALUE&amp;DB=129&amp;ID1=19416210&amp;VALUEID=01001&amp;SDATE=2011&amp;PERIODTYPE=ANN_STD&amp;SCFT=3&amp;window=popup_no_bar&amp;width=385&amp;height=120&amp;START_MAXIMIZED=FALSE&amp;creator=factset&amp;display_string=Audit"}</definedName>
    <definedName name="_6206__FDSAUDITLINK__" localSheetId="8" hidden="1">{"fdsup://Directions/FactSet Auditing Viewer?action=AUDIT_VALUE&amp;DB=129&amp;ID1=19416210&amp;VALUEID=01001&amp;SDATE=2010&amp;PERIODTYPE=ANN_STD&amp;SCFT=3&amp;window=popup_no_bar&amp;width=385&amp;height=120&amp;START_MAXIMIZED=FALSE&amp;creator=factset&amp;display_string=Audit"}</definedName>
    <definedName name="_6206__FDSAUDITLINK__" hidden="1">{"fdsup://Directions/FactSet Auditing Viewer?action=AUDIT_VALUE&amp;DB=129&amp;ID1=19416210&amp;VALUEID=01001&amp;SDATE=2010&amp;PERIODTYPE=ANN_STD&amp;SCFT=3&amp;window=popup_no_bar&amp;width=385&amp;height=120&amp;START_MAXIMIZED=FALSE&amp;creator=factset&amp;display_string=Audit"}</definedName>
    <definedName name="_6207__FDSAUDITLINK__" localSheetId="8" hidden="1">{"fdsup://directions/FAT Viewer?action=UPDATE&amp;creator=factset&amp;DYN_ARGS=TRUE&amp;DOC_NAME=FAT:FQL_AUDITING_CLIENT_TEMPLATE.FAT&amp;display_string=Audit&amp;VAR:KEY=VOPCLSNGHW&amp;VAR:QUERY=RkZfRUJJVERBKEFOTiwwLCwsLExPQ0FMKQ==&amp;WINDOW=FIRST_POPUP&amp;HEIGHT=450&amp;WIDTH=450&amp;START_MA","XIMIZED=FALSE&amp;VAR:CALENDAR=US&amp;VAR:SYMBOL=405780&amp;VAR:INDEX=0"}</definedName>
    <definedName name="_6207__FDSAUDITLINK__" hidden="1">{"fdsup://directions/FAT Viewer?action=UPDATE&amp;creator=factset&amp;DYN_ARGS=TRUE&amp;DOC_NAME=FAT:FQL_AUDITING_CLIENT_TEMPLATE.FAT&amp;display_string=Audit&amp;VAR:KEY=VOPCLSNGHW&amp;VAR:QUERY=RkZfRUJJVERBKEFOTiwwLCwsLExPQ0FMKQ==&amp;WINDOW=FIRST_POPUP&amp;HEIGHT=450&amp;WIDTH=450&amp;START_MA","XIMIZED=FALSE&amp;VAR:CALENDAR=US&amp;VAR:SYMBOL=405780&amp;VAR:INDEX=0"}</definedName>
    <definedName name="_6208__FDSAUDITLINK__" localSheetId="8" hidden="1">{"fdsup://directions/FAT Viewer?action=UPDATE&amp;creator=factset&amp;DYN_ARGS=TRUE&amp;DOC_NAME=FAT:FQL_AUDITING_CLIENT_TEMPLATE.FAT&amp;display_string=Audit&amp;VAR:KEY=QVCRQFARYB&amp;VAR:QUERY=RkZfRUJJVERBKEFOTiwtMSwsLCxMT0NBTCk=&amp;WINDOW=FIRST_POPUP&amp;HEIGHT=450&amp;WIDTH=450&amp;START_MA","XIMIZED=FALSE&amp;VAR:CALENDAR=US&amp;VAR:SYMBOL=405780&amp;VAR:INDEX=0"}</definedName>
    <definedName name="_6208__FDSAUDITLINK__" hidden="1">{"fdsup://directions/FAT Viewer?action=UPDATE&amp;creator=factset&amp;DYN_ARGS=TRUE&amp;DOC_NAME=FAT:FQL_AUDITING_CLIENT_TEMPLATE.FAT&amp;display_string=Audit&amp;VAR:KEY=QVCRQFARYB&amp;VAR:QUERY=RkZfRUJJVERBKEFOTiwtMSwsLCxMT0NBTCk=&amp;WINDOW=FIRST_POPUP&amp;HEIGHT=450&amp;WIDTH=450&amp;START_MA","XIMIZED=FALSE&amp;VAR:CALENDAR=US&amp;VAR:SYMBOL=405780&amp;VAR:INDEX=0"}</definedName>
    <definedName name="_6209__FDSAUDITLINK__" localSheetId="8" hidden="1">{"fdsup://directions/FAT Viewer?action=UPDATE&amp;creator=factset&amp;DYN_ARGS=TRUE&amp;DOC_NAME=FAT:FQL_AUDITING_CLIENT_TEMPLATE.FAT&amp;display_string=Audit&amp;VAR:KEY=FUFOZUDOHI&amp;VAR:QUERY=RkZfRU5UUlBSX1ZBTF9EQUlMWSgwLCwsLFVTRCwnQkFTSUMgU0hBUkVTJyk=&amp;WINDOW=FIRST_POPUP&amp;HEIGH","T=450&amp;WIDTH=450&amp;START_MAXIMIZED=FALSE&amp;VAR:CALENDAR=US&amp;VAR:SYMBOL=405780&amp;VAR:INDEX=0"}</definedName>
    <definedName name="_6209__FDSAUDITLINK__" hidden="1">{"fdsup://directions/FAT Viewer?action=UPDATE&amp;creator=factset&amp;DYN_ARGS=TRUE&amp;DOC_NAME=FAT:FQL_AUDITING_CLIENT_TEMPLATE.FAT&amp;display_string=Audit&amp;VAR:KEY=FUFOZUDOHI&amp;VAR:QUERY=RkZfRU5UUlBSX1ZBTF9EQUlMWSgwLCwsLFVTRCwnQkFTSUMgU0hBUkVTJyk=&amp;WINDOW=FIRST_POPUP&amp;HEIGH","T=450&amp;WIDTH=450&amp;START_MAXIMIZED=FALSE&amp;VAR:CALENDAR=US&amp;VAR:SYMBOL=405780&amp;VAR:INDEX=0"}</definedName>
    <definedName name="_6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445"}</definedName>
    <definedName name="_6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445"}</definedName>
    <definedName name="_6210__FDSAUDITLINK__" localSheetId="8" hidden="1">{"fdsup://directions/FAT Viewer?action=UPDATE&amp;creator=factset&amp;DYN_ARGS=TRUE&amp;DOC_NAME=FAT:FQL_AUDITING_CLIENT_TEMPLATE.FAT&amp;display_string=Audit&amp;VAR:KEY=IBGPURAPSD&amp;VAR:QUERY=RkZfTkVUX0lOQyhBTk4sMCwsLCxMT0NBTCk=&amp;WINDOW=FIRST_POPUP&amp;HEIGHT=450&amp;WIDTH=450&amp;START_MA","XIMIZED=FALSE&amp;VAR:CALENDAR=US&amp;VAR:SYMBOL=B12T3J&amp;VAR:INDEX=0"}</definedName>
    <definedName name="_6210__FDSAUDITLINK__" hidden="1">{"fdsup://directions/FAT Viewer?action=UPDATE&amp;creator=factset&amp;DYN_ARGS=TRUE&amp;DOC_NAME=FAT:FQL_AUDITING_CLIENT_TEMPLATE.FAT&amp;display_string=Audit&amp;VAR:KEY=IBGPURAPSD&amp;VAR:QUERY=RkZfTkVUX0lOQyhBTk4sMCwsLCxMT0NBTCk=&amp;WINDOW=FIRST_POPUP&amp;HEIGHT=450&amp;WIDTH=450&amp;START_MA","XIMIZED=FALSE&amp;VAR:CALENDAR=US&amp;VAR:SYMBOL=B12T3J&amp;VAR:INDEX=0"}</definedName>
    <definedName name="_6211__FDSAUDITLINK__" localSheetId="8" hidden="1">{"fdsup://directions/FAT Viewer?action=UPDATE&amp;creator=factset&amp;DYN_ARGS=TRUE&amp;DOC_NAME=FAT:FQL_AUDITING_CLIENT_TEMPLATE.FAT&amp;display_string=Audit&amp;VAR:KEY=HWRMLOPAHG&amp;VAR:QUERY=RkZfTkVUX0lOQyhBTk4sLTEsLCwsTE9DQUwp&amp;WINDOW=FIRST_POPUP&amp;HEIGHT=450&amp;WIDTH=450&amp;START_MA","XIMIZED=FALSE&amp;VAR:CALENDAR=US&amp;VAR:SYMBOL=B12T3J&amp;VAR:INDEX=0"}</definedName>
    <definedName name="_6211__FDSAUDITLINK__" hidden="1">{"fdsup://directions/FAT Viewer?action=UPDATE&amp;creator=factset&amp;DYN_ARGS=TRUE&amp;DOC_NAME=FAT:FQL_AUDITING_CLIENT_TEMPLATE.FAT&amp;display_string=Audit&amp;VAR:KEY=HWRMLOPAHG&amp;VAR:QUERY=RkZfTkVUX0lOQyhBTk4sLTEsLCwsTE9DQUwp&amp;WINDOW=FIRST_POPUP&amp;HEIGHT=450&amp;WIDTH=450&amp;START_MA","XIMIZED=FALSE&amp;VAR:CALENDAR=US&amp;VAR:SYMBOL=B12T3J&amp;VAR:INDEX=0"}</definedName>
    <definedName name="_6212__FDSAUDITLINK__" localSheetId="8" hidden="1">{"fdsup://Directions/FactSet Auditing Viewer?action=AUDIT_VALUE&amp;DB=129&amp;ID1=405780&amp;VALUEID=01001&amp;SDATE=2011&amp;PERIODTYPE=ANN_STD&amp;SCFT=3&amp;window=popup_no_bar&amp;width=385&amp;height=120&amp;START_MAXIMIZED=FALSE&amp;creator=factset&amp;display_string=Audit"}</definedName>
    <definedName name="_6212__FDSAUDITLINK__" hidden="1">{"fdsup://Directions/FactSet Auditing Viewer?action=AUDIT_VALUE&amp;DB=129&amp;ID1=405780&amp;VALUEID=01001&amp;SDATE=2011&amp;PERIODTYPE=ANN_STD&amp;SCFT=3&amp;window=popup_no_bar&amp;width=385&amp;height=120&amp;START_MAXIMIZED=FALSE&amp;creator=factset&amp;display_string=Audit"}</definedName>
    <definedName name="_6213__FDSAUDITLINK__" localSheetId="8" hidden="1">{"fdsup://Directions/FactSet Auditing Viewer?action=AUDIT_VALUE&amp;DB=129&amp;ID1=405780&amp;VALUEID=01001&amp;SDATE=2010&amp;PERIODTYPE=ANN_STD&amp;SCFT=3&amp;window=popup_no_bar&amp;width=385&amp;height=120&amp;START_MAXIMIZED=FALSE&amp;creator=factset&amp;display_string=Audit"}</definedName>
    <definedName name="_6213__FDSAUDITLINK__" hidden="1">{"fdsup://Directions/FactSet Auditing Viewer?action=AUDIT_VALUE&amp;DB=129&amp;ID1=405780&amp;VALUEID=01001&amp;SDATE=2010&amp;PERIODTYPE=ANN_STD&amp;SCFT=3&amp;window=popup_no_bar&amp;width=385&amp;height=120&amp;START_MAXIMIZED=FALSE&amp;creator=factset&amp;display_string=Audit"}</definedName>
    <definedName name="_6214__FDSAUDITLINK__" localSheetId="8" hidden="1">{"fdsup://directions/FAT Viewer?action=UPDATE&amp;creator=factset&amp;DYN_ARGS=TRUE&amp;DOC_NAME=FAT:FQL_AUDITING_CLIENT_TEMPLATE.FAT&amp;display_string=Audit&amp;VAR:KEY=CVIHMPYVQP&amp;VAR:QUERY=RkZfRUJJVERBKEFOTiwwLCwsLExPQ0FMKQ==&amp;WINDOW=FIRST_POPUP&amp;HEIGHT=450&amp;WIDTH=450&amp;START_MA","XIMIZED=FALSE&amp;VAR:CALENDAR=US&amp;VAR:SYMBOL=B12T3J&amp;VAR:INDEX=0"}</definedName>
    <definedName name="_6214__FDSAUDITLINK__" hidden="1">{"fdsup://directions/FAT Viewer?action=UPDATE&amp;creator=factset&amp;DYN_ARGS=TRUE&amp;DOC_NAME=FAT:FQL_AUDITING_CLIENT_TEMPLATE.FAT&amp;display_string=Audit&amp;VAR:KEY=CVIHMPYVQP&amp;VAR:QUERY=RkZfRUJJVERBKEFOTiwwLCwsLExPQ0FMKQ==&amp;WINDOW=FIRST_POPUP&amp;HEIGHT=450&amp;WIDTH=450&amp;START_MA","XIMIZED=FALSE&amp;VAR:CALENDAR=US&amp;VAR:SYMBOL=B12T3J&amp;VAR:INDEX=0"}</definedName>
    <definedName name="_6215__FDSAUDITLINK__" localSheetId="8" hidden="1">{"fdsup://directions/FAT Viewer?action=UPDATE&amp;creator=factset&amp;DYN_ARGS=TRUE&amp;DOC_NAME=FAT:FQL_AUDITING_CLIENT_TEMPLATE.FAT&amp;display_string=Audit&amp;VAR:KEY=TUZWTSLCJA&amp;VAR:QUERY=RkZfRUJJVERBKEFOTiwtMSwsLCxMT0NBTCk=&amp;WINDOW=FIRST_POPUP&amp;HEIGHT=450&amp;WIDTH=450&amp;START_MA","XIMIZED=FALSE&amp;VAR:CALENDAR=US&amp;VAR:SYMBOL=B12T3J&amp;VAR:INDEX=0"}</definedName>
    <definedName name="_6215__FDSAUDITLINK__" hidden="1">{"fdsup://directions/FAT Viewer?action=UPDATE&amp;creator=factset&amp;DYN_ARGS=TRUE&amp;DOC_NAME=FAT:FQL_AUDITING_CLIENT_TEMPLATE.FAT&amp;display_string=Audit&amp;VAR:KEY=TUZWTSLCJA&amp;VAR:QUERY=RkZfRUJJVERBKEFOTiwtMSwsLCxMT0NBTCk=&amp;WINDOW=FIRST_POPUP&amp;HEIGHT=450&amp;WIDTH=450&amp;START_MA","XIMIZED=FALSE&amp;VAR:CALENDAR=US&amp;VAR:SYMBOL=B12T3J&amp;VAR:INDEX=0"}</definedName>
    <definedName name="_6216__FDSAUDITLINK__" localSheetId="8" hidden="1">{"fdsup://directions/FAT Viewer?action=UPDATE&amp;creator=factset&amp;DYN_ARGS=TRUE&amp;DOC_NAME=FAT:FQL_AUDITING_CLIENT_TEMPLATE.FAT&amp;display_string=Audit&amp;VAR:KEY=YZCLWTUNKH&amp;VAR:QUERY=RkZfRU5UUlBSX1ZBTF9EQUlMWSgwLCwsLFVTRCwnQkFTSUMgU0hBUkVTJyk=&amp;WINDOW=FIRST_POPUP&amp;HEIGH","T=450&amp;WIDTH=450&amp;START_MAXIMIZED=FALSE&amp;VAR:CALENDAR=US&amp;VAR:SYMBOL=B12T3J&amp;VAR:INDEX=0"}</definedName>
    <definedName name="_6216__FDSAUDITLINK__" hidden="1">{"fdsup://directions/FAT Viewer?action=UPDATE&amp;creator=factset&amp;DYN_ARGS=TRUE&amp;DOC_NAME=FAT:FQL_AUDITING_CLIENT_TEMPLATE.FAT&amp;display_string=Audit&amp;VAR:KEY=YZCLWTUNKH&amp;VAR:QUERY=RkZfRU5UUlBSX1ZBTF9EQUlMWSgwLCwsLFVTRCwnQkFTSUMgU0hBUkVTJyk=&amp;WINDOW=FIRST_POPUP&amp;HEIGH","T=450&amp;WIDTH=450&amp;START_MAXIMIZED=FALSE&amp;VAR:CALENDAR=US&amp;VAR:SYMBOL=B12T3J&amp;VAR:INDEX=0"}</definedName>
    <definedName name="_6217__FDSAUDITLINK__" localSheetId="8" hidden="1">{"fdsup://directions/FAT Viewer?action=UPDATE&amp;creator=factset&amp;DYN_ARGS=TRUE&amp;DOC_NAME=FAT:FQL_AUDITING_CLIENT_TEMPLATE.FAT&amp;display_string=Audit&amp;VAR:KEY=XQJONMPOLS&amp;VAR:QUERY=RkZfTkVUX0lOQyhBTk4sMCwsLCxMT0NBTCk=&amp;WINDOW=FIRST_POPUP&amp;HEIGHT=450&amp;WIDTH=450&amp;START_MA","XIMIZED=FALSE&amp;VAR:CALENDAR=US&amp;VAR:SYMBOL=47816010&amp;VAR:INDEX=0"}</definedName>
    <definedName name="_6217__FDSAUDITLINK__" hidden="1">{"fdsup://directions/FAT Viewer?action=UPDATE&amp;creator=factset&amp;DYN_ARGS=TRUE&amp;DOC_NAME=FAT:FQL_AUDITING_CLIENT_TEMPLATE.FAT&amp;display_string=Audit&amp;VAR:KEY=XQJONMPOLS&amp;VAR:QUERY=RkZfTkVUX0lOQyhBTk4sMCwsLCxMT0NBTCk=&amp;WINDOW=FIRST_POPUP&amp;HEIGHT=450&amp;WIDTH=450&amp;START_MA","XIMIZED=FALSE&amp;VAR:CALENDAR=US&amp;VAR:SYMBOL=47816010&amp;VAR:INDEX=0"}</definedName>
    <definedName name="_6218__FDSAUDITLINK__" localSheetId="8" hidden="1">{"fdsup://directions/FAT Viewer?action=UPDATE&amp;creator=factset&amp;DYN_ARGS=TRUE&amp;DOC_NAME=FAT:FQL_AUDITING_CLIENT_TEMPLATE.FAT&amp;display_string=Audit&amp;VAR:KEY=QHMVIHMBGV&amp;VAR:QUERY=RkZfTkVUX0lOQyhBTk4sLTEsLCwsTE9DQUwp&amp;WINDOW=FIRST_POPUP&amp;HEIGHT=450&amp;WIDTH=450&amp;START_MA","XIMIZED=FALSE&amp;VAR:CALENDAR=US&amp;VAR:SYMBOL=47816010&amp;VAR:INDEX=0"}</definedName>
    <definedName name="_6218__FDSAUDITLINK__" hidden="1">{"fdsup://directions/FAT Viewer?action=UPDATE&amp;creator=factset&amp;DYN_ARGS=TRUE&amp;DOC_NAME=FAT:FQL_AUDITING_CLIENT_TEMPLATE.FAT&amp;display_string=Audit&amp;VAR:KEY=QHMVIHMBGV&amp;VAR:QUERY=RkZfTkVUX0lOQyhBTk4sLTEsLCwsTE9DQUwp&amp;WINDOW=FIRST_POPUP&amp;HEIGHT=450&amp;WIDTH=450&amp;START_MA","XIMIZED=FALSE&amp;VAR:CALENDAR=US&amp;VAR:SYMBOL=47816010&amp;VAR:INDEX=0"}</definedName>
    <definedName name="_6219__FDSAUDITLINK__" localSheetId="8" hidden="1">{"fdsup://Directions/FactSet Auditing Viewer?action=AUDIT_VALUE&amp;DB=129&amp;ID1=B12T3J&amp;VALUEID=01001&amp;SDATE=2011&amp;PERIODTYPE=ANN_STD&amp;SCFT=3&amp;window=popup_no_bar&amp;width=385&amp;height=120&amp;START_MAXIMIZED=FALSE&amp;creator=factset&amp;display_string=Audit"}</definedName>
    <definedName name="_6219__FDSAUDITLINK__" hidden="1">{"fdsup://Directions/FactSet Auditing Viewer?action=AUDIT_VALUE&amp;DB=129&amp;ID1=B12T3J&amp;VALUEID=01001&amp;SDATE=2011&amp;PERIODTYPE=ANN_STD&amp;SCFT=3&amp;window=popup_no_bar&amp;width=385&amp;height=120&amp;START_MAXIMIZED=FALSE&amp;creator=factset&amp;display_string=Audit"}</definedName>
    <definedName name="_6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444"}</definedName>
    <definedName name="_6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444"}</definedName>
    <definedName name="_6220__FDSAUDITLINK__" localSheetId="8" hidden="1">{"fdsup://Directions/FactSet Auditing Viewer?action=AUDIT_VALUE&amp;DB=129&amp;ID1=B12T3J&amp;VALUEID=01001&amp;SDATE=2010&amp;PERIODTYPE=ANN_STD&amp;SCFT=3&amp;window=popup_no_bar&amp;width=385&amp;height=120&amp;START_MAXIMIZED=FALSE&amp;creator=factset&amp;display_string=Audit"}</definedName>
    <definedName name="_6220__FDSAUDITLINK__" hidden="1">{"fdsup://Directions/FactSet Auditing Viewer?action=AUDIT_VALUE&amp;DB=129&amp;ID1=B12T3J&amp;VALUEID=01001&amp;SDATE=2010&amp;PERIODTYPE=ANN_STD&amp;SCFT=3&amp;window=popup_no_bar&amp;width=385&amp;height=120&amp;START_MAXIMIZED=FALSE&amp;creator=factset&amp;display_string=Audit"}</definedName>
    <definedName name="_6221__FDSAUDITLINK__" localSheetId="8" hidden="1">{"fdsup://directions/FAT Viewer?action=UPDATE&amp;creator=factset&amp;DYN_ARGS=TRUE&amp;DOC_NAME=FAT:FQL_AUDITING_CLIENT_TEMPLATE.FAT&amp;display_string=Audit&amp;VAR:KEY=JYPWXWXOVG&amp;VAR:QUERY=RkZfRUJJVERBKEFOTiwwLCwsLExPQ0FMKQ==&amp;WINDOW=FIRST_POPUP&amp;HEIGHT=450&amp;WIDTH=450&amp;START_MA","XIMIZED=FALSE&amp;VAR:CALENDAR=US&amp;VAR:SYMBOL=47816010&amp;VAR:INDEX=0"}</definedName>
    <definedName name="_6221__FDSAUDITLINK__" hidden="1">{"fdsup://directions/FAT Viewer?action=UPDATE&amp;creator=factset&amp;DYN_ARGS=TRUE&amp;DOC_NAME=FAT:FQL_AUDITING_CLIENT_TEMPLATE.FAT&amp;display_string=Audit&amp;VAR:KEY=JYPWXWXOVG&amp;VAR:QUERY=RkZfRUJJVERBKEFOTiwwLCwsLExPQ0FMKQ==&amp;WINDOW=FIRST_POPUP&amp;HEIGHT=450&amp;WIDTH=450&amp;START_MA","XIMIZED=FALSE&amp;VAR:CALENDAR=US&amp;VAR:SYMBOL=47816010&amp;VAR:INDEX=0"}</definedName>
    <definedName name="_6222__FDSAUDITLINK__" localSheetId="8" hidden="1">{"fdsup://directions/FAT Viewer?action=UPDATE&amp;creator=factset&amp;DYN_ARGS=TRUE&amp;DOC_NAME=FAT:FQL_AUDITING_CLIENT_TEMPLATE.FAT&amp;display_string=Audit&amp;VAR:KEY=KPSDEHGVWH&amp;VAR:QUERY=RkZfRUJJVERBKEFOTiwtMSwsLCxMT0NBTCk=&amp;WINDOW=FIRST_POPUP&amp;HEIGHT=450&amp;WIDTH=450&amp;START_MA","XIMIZED=FALSE&amp;VAR:CALENDAR=US&amp;VAR:SYMBOL=47816010&amp;VAR:INDEX=0"}</definedName>
    <definedName name="_6222__FDSAUDITLINK__" hidden="1">{"fdsup://directions/FAT Viewer?action=UPDATE&amp;creator=factset&amp;DYN_ARGS=TRUE&amp;DOC_NAME=FAT:FQL_AUDITING_CLIENT_TEMPLATE.FAT&amp;display_string=Audit&amp;VAR:KEY=KPSDEHGVWH&amp;VAR:QUERY=RkZfRUJJVERBKEFOTiwtMSwsLCxMT0NBTCk=&amp;WINDOW=FIRST_POPUP&amp;HEIGHT=450&amp;WIDTH=450&amp;START_MA","XIMIZED=FALSE&amp;VAR:CALENDAR=US&amp;VAR:SYMBOL=47816010&amp;VAR:INDEX=0"}</definedName>
    <definedName name="_6223__FDSAUDITLINK__" localSheetId="8" hidden="1">{"fdsup://directions/FAT Viewer?action=UPDATE&amp;creator=factset&amp;DYN_ARGS=TRUE&amp;DOC_NAME=FAT:FQL_AUDITING_CLIENT_TEMPLATE.FAT&amp;display_string=Audit&amp;VAR:KEY=VSNIJCTWLQ&amp;VAR:QUERY=RkZfRU5UUlBSX1ZBTF9EQUlMWSgwLCwsLFVTRCwnQkFTSUMgU0hBUkVTJyk=&amp;WINDOW=FIRST_POPUP&amp;HEIGH","T=450&amp;WIDTH=450&amp;START_MAXIMIZED=FALSE&amp;VAR:CALENDAR=US&amp;VAR:SYMBOL=47816010&amp;VAR:INDEX=0"}</definedName>
    <definedName name="_6223__FDSAUDITLINK__" hidden="1">{"fdsup://directions/FAT Viewer?action=UPDATE&amp;creator=factset&amp;DYN_ARGS=TRUE&amp;DOC_NAME=FAT:FQL_AUDITING_CLIENT_TEMPLATE.FAT&amp;display_string=Audit&amp;VAR:KEY=VSNIJCTWLQ&amp;VAR:QUERY=RkZfRU5UUlBSX1ZBTF9EQUlMWSgwLCwsLFVTRCwnQkFTSUMgU0hBUkVTJyk=&amp;WINDOW=FIRST_POPUP&amp;HEIGH","T=450&amp;WIDTH=450&amp;START_MAXIMIZED=FALSE&amp;VAR:CALENDAR=US&amp;VAR:SYMBOL=47816010&amp;VAR:INDEX=0"}</definedName>
    <definedName name="_6224__FDSAUDITLINK__" localSheetId="8" hidden="1">{"fdsup://directions/FAT Viewer?action=UPDATE&amp;creator=factset&amp;DYN_ARGS=TRUE&amp;DOC_NAME=FAT:FQL_AUDITING_CLIENT_TEMPLATE.FAT&amp;display_string=Audit&amp;VAR:KEY=SXQZINEBAJ&amp;VAR:QUERY=RkZfTkVUX0lOQyhBTk4sMCwsLCxMT0NBTCk=&amp;WINDOW=FIRST_POPUP&amp;HEIGHT=450&amp;WIDTH=450&amp;START_MA","XIMIZED=FALSE&amp;VAR:CALENDAR=US&amp;VAR:SYMBOL=74271810&amp;VAR:INDEX=0"}</definedName>
    <definedName name="_6224__FDSAUDITLINK__" hidden="1">{"fdsup://directions/FAT Viewer?action=UPDATE&amp;creator=factset&amp;DYN_ARGS=TRUE&amp;DOC_NAME=FAT:FQL_AUDITING_CLIENT_TEMPLATE.FAT&amp;display_string=Audit&amp;VAR:KEY=SXQZINEBAJ&amp;VAR:QUERY=RkZfTkVUX0lOQyhBTk4sMCwsLCxMT0NBTCk=&amp;WINDOW=FIRST_POPUP&amp;HEIGHT=450&amp;WIDTH=450&amp;START_MA","XIMIZED=FALSE&amp;VAR:CALENDAR=US&amp;VAR:SYMBOL=74271810&amp;VAR:INDEX=0"}</definedName>
    <definedName name="_6225__FDSAUDITLINK__" localSheetId="8" hidden="1">{"fdsup://directions/FAT Viewer?action=UPDATE&amp;creator=factset&amp;DYN_ARGS=TRUE&amp;DOC_NAME=FAT:FQL_AUDITING_CLIENT_TEMPLATE.FAT&amp;display_string=Audit&amp;VAR:KEY=NGFWJOLMHG&amp;VAR:QUERY=RkZfTkVUX0lOQyhBTk4sLTEsLCwsTE9DQUwp&amp;WINDOW=FIRST_POPUP&amp;HEIGHT=450&amp;WIDTH=450&amp;START_MA","XIMIZED=FALSE&amp;VAR:CALENDAR=US&amp;VAR:SYMBOL=74271810&amp;VAR:INDEX=0"}</definedName>
    <definedName name="_6225__FDSAUDITLINK__" hidden="1">{"fdsup://directions/FAT Viewer?action=UPDATE&amp;creator=factset&amp;DYN_ARGS=TRUE&amp;DOC_NAME=FAT:FQL_AUDITING_CLIENT_TEMPLATE.FAT&amp;display_string=Audit&amp;VAR:KEY=NGFWJOLMHG&amp;VAR:QUERY=RkZfTkVUX0lOQyhBTk4sLTEsLCwsTE9DQUwp&amp;WINDOW=FIRST_POPUP&amp;HEIGHT=450&amp;WIDTH=450&amp;START_MA","XIMIZED=FALSE&amp;VAR:CALENDAR=US&amp;VAR:SYMBOL=74271810&amp;VAR:INDEX=0"}</definedName>
    <definedName name="_6226__FDSAUDITLINK__" localSheetId="8" hidden="1">{"fdsup://Directions/FactSet Auditing Viewer?action=AUDIT_VALUE&amp;DB=129&amp;ID1=47816010&amp;VALUEID=01001&amp;SDATE=2011&amp;PERIODTYPE=ANN_STD&amp;SCFT=3&amp;window=popup_no_bar&amp;width=385&amp;height=120&amp;START_MAXIMIZED=FALSE&amp;creator=factset&amp;display_string=Audit"}</definedName>
    <definedName name="_6226__FDSAUDITLINK__" hidden="1">{"fdsup://Directions/FactSet Auditing Viewer?action=AUDIT_VALUE&amp;DB=129&amp;ID1=47816010&amp;VALUEID=01001&amp;SDATE=2011&amp;PERIODTYPE=ANN_STD&amp;SCFT=3&amp;window=popup_no_bar&amp;width=385&amp;height=120&amp;START_MAXIMIZED=FALSE&amp;creator=factset&amp;display_string=Audit"}</definedName>
    <definedName name="_6227__FDSAUDITLINK__" localSheetId="8" hidden="1">{"fdsup://Directions/FactSet Auditing Viewer?action=AUDIT_VALUE&amp;DB=129&amp;ID1=47816010&amp;VALUEID=01001&amp;SDATE=2010&amp;PERIODTYPE=ANN_STD&amp;SCFT=3&amp;window=popup_no_bar&amp;width=385&amp;height=120&amp;START_MAXIMIZED=FALSE&amp;creator=factset&amp;display_string=Audit"}</definedName>
    <definedName name="_6227__FDSAUDITLINK__" hidden="1">{"fdsup://Directions/FactSet Auditing Viewer?action=AUDIT_VALUE&amp;DB=129&amp;ID1=47816010&amp;VALUEID=01001&amp;SDATE=2010&amp;PERIODTYPE=ANN_STD&amp;SCFT=3&amp;window=popup_no_bar&amp;width=385&amp;height=120&amp;START_MAXIMIZED=FALSE&amp;creator=factset&amp;display_string=Audit"}</definedName>
    <definedName name="_6228__FDSAUDITLINK__" localSheetId="8" hidden="1">{"fdsup://directions/FAT Viewer?action=UPDATE&amp;creator=factset&amp;DYN_ARGS=TRUE&amp;DOC_NAME=FAT:FQL_AUDITING_CLIENT_TEMPLATE.FAT&amp;display_string=Audit&amp;VAR:KEY=EJERQLIFIH&amp;VAR:QUERY=RkZfRUJJVERBKEFOTiwwLCwsLExPQ0FMKQ==&amp;WINDOW=FIRST_POPUP&amp;HEIGHT=450&amp;WIDTH=450&amp;START_MA","XIMIZED=FALSE&amp;VAR:CALENDAR=US&amp;VAR:SYMBOL=74271810&amp;VAR:INDEX=0"}</definedName>
    <definedName name="_6228__FDSAUDITLINK__" hidden="1">{"fdsup://directions/FAT Viewer?action=UPDATE&amp;creator=factset&amp;DYN_ARGS=TRUE&amp;DOC_NAME=FAT:FQL_AUDITING_CLIENT_TEMPLATE.FAT&amp;display_string=Audit&amp;VAR:KEY=EJERQLIFIH&amp;VAR:QUERY=RkZfRUJJVERBKEFOTiwwLCwsLExPQ0FMKQ==&amp;WINDOW=FIRST_POPUP&amp;HEIGHT=450&amp;WIDTH=450&amp;START_MA","XIMIZED=FALSE&amp;VAR:CALENDAR=US&amp;VAR:SYMBOL=74271810&amp;VAR:INDEX=0"}</definedName>
    <definedName name="_6229__FDSAUDITLINK__" localSheetId="8" hidden="1">{"fdsup://directions/FAT Viewer?action=UPDATE&amp;creator=factset&amp;DYN_ARGS=TRUE&amp;DOC_NAME=FAT:FQL_AUDITING_CLIENT_TEMPLATE.FAT&amp;display_string=Audit&amp;VAR:KEY=JCTYLSZMZC&amp;VAR:QUERY=RkZfRUJJVERBKEFOTiwtMSwsLCxMT0NBTCk=&amp;WINDOW=FIRST_POPUP&amp;HEIGHT=450&amp;WIDTH=450&amp;START_MA","XIMIZED=FALSE&amp;VAR:CALENDAR=US&amp;VAR:SYMBOL=74271810&amp;VAR:INDEX=0"}</definedName>
    <definedName name="_6229__FDSAUDITLINK__" hidden="1">{"fdsup://directions/FAT Viewer?action=UPDATE&amp;creator=factset&amp;DYN_ARGS=TRUE&amp;DOC_NAME=FAT:FQL_AUDITING_CLIENT_TEMPLATE.FAT&amp;display_string=Audit&amp;VAR:KEY=JCTYLSZMZC&amp;VAR:QUERY=RkZfRUJJVERBKEFOTiwtMSwsLCxMT0NBTCk=&amp;WINDOW=FIRST_POPUP&amp;HEIGHT=450&amp;WIDTH=450&amp;START_MA","XIMIZED=FALSE&amp;VAR:CALENDAR=US&amp;VAR:SYMBOL=74271810&amp;VAR:INDEX=0"}</definedName>
    <definedName name="_6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443"}</definedName>
    <definedName name="_6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443"}</definedName>
    <definedName name="_6230__FDSAUDITLINK__" localSheetId="8" hidden="1">{"fdsup://directions/FAT Viewer?action=UPDATE&amp;creator=factset&amp;DYN_ARGS=TRUE&amp;DOC_NAME=FAT:FQL_AUDITING_CLIENT_TEMPLATE.FAT&amp;display_string=Audit&amp;VAR:KEY=IVWFGFAXWD&amp;VAR:QUERY=RkZfRU5UUlBSX1ZBTF9EQUlMWSgwLCwsLFVTRCwnQkFTSUMgU0hBUkVTJyk=&amp;WINDOW=FIRST_POPUP&amp;HEIGH","T=450&amp;WIDTH=450&amp;START_MAXIMIZED=FALSE&amp;VAR:CALENDAR=US&amp;VAR:SYMBOL=74271810&amp;VAR:INDEX=0"}</definedName>
    <definedName name="_6230__FDSAUDITLINK__" hidden="1">{"fdsup://directions/FAT Viewer?action=UPDATE&amp;creator=factset&amp;DYN_ARGS=TRUE&amp;DOC_NAME=FAT:FQL_AUDITING_CLIENT_TEMPLATE.FAT&amp;display_string=Audit&amp;VAR:KEY=IVWFGFAXWD&amp;VAR:QUERY=RkZfRU5UUlBSX1ZBTF9EQUlMWSgwLCwsLFVTRCwnQkFTSUMgU0hBUkVTJyk=&amp;WINDOW=FIRST_POPUP&amp;HEIGH","T=450&amp;WIDTH=450&amp;START_MAXIMIZED=FALSE&amp;VAR:CALENDAR=US&amp;VAR:SYMBOL=74271810&amp;VAR:INDEX=0"}</definedName>
    <definedName name="_6231__FDSAUDITLINK__" localSheetId="8" hidden="1">{"fdsup://directions/FAT Viewer?action=UPDATE&amp;creator=factset&amp;DYN_ARGS=TRUE&amp;DOC_NAME=FAT:FQL_AUDITING_CLIENT_TEMPLATE.FAT&amp;display_string=Audit&amp;VAR:KEY=HUVENYNCLU&amp;VAR:QUERY=RkZfRU5UUlBSX1ZBTF9EQUlMWSgwLCwsLExPQ0FMLCdCQVNJQyBTSEFSRVMnKQ==&amp;WINDOW=FIRST_POPUP&amp;H","EIGHT=450&amp;WIDTH=450&amp;START_MAXIMIZED=FALSE&amp;VAR:CALENDAR=US&amp;VAR:SYMBOL=B23GH5&amp;VAR:INDEX=0"}</definedName>
    <definedName name="_6231__FDSAUDITLINK__" hidden="1">{"fdsup://directions/FAT Viewer?action=UPDATE&amp;creator=factset&amp;DYN_ARGS=TRUE&amp;DOC_NAME=FAT:FQL_AUDITING_CLIENT_TEMPLATE.FAT&amp;display_string=Audit&amp;VAR:KEY=HUVENYNCLU&amp;VAR:QUERY=RkZfRU5UUlBSX1ZBTF9EQUlMWSgwLCwsLExPQ0FMLCdCQVNJQyBTSEFSRVMnKQ==&amp;WINDOW=FIRST_POPUP&amp;H","EIGHT=450&amp;WIDTH=450&amp;START_MAXIMIZED=FALSE&amp;VAR:CALENDAR=US&amp;VAR:SYMBOL=B23GH5&amp;VAR:INDEX=0"}</definedName>
    <definedName name="_6232__FDSAUDITLINK__" localSheetId="8" hidden="1">{"fdsup://directions/FAT Viewer?action=UPDATE&amp;creator=factset&amp;DYN_ARGS=TRUE&amp;DOC_NAME=FAT:FQL_AUDITING_CLIENT_TEMPLATE.FAT&amp;display_string=Audit&amp;VAR:KEY=YFILERUXMR&amp;VAR:QUERY=RkZfRU5UUlBSX1ZBTF9EQUlMWSgwLCwsLExPQ0FMLCdCQVNJQyBTSEFSRVMnKQ==&amp;WINDOW=FIRST_POPUP&amp;H","EIGHT=450&amp;WIDTH=450&amp;START_MAXIMIZED=FALSE&amp;VAR:CALENDAR=US&amp;VAR:SYMBOL=B1YWHR&amp;VAR:INDEX=0"}</definedName>
    <definedName name="_6232__FDSAUDITLINK__" hidden="1">{"fdsup://directions/FAT Viewer?action=UPDATE&amp;creator=factset&amp;DYN_ARGS=TRUE&amp;DOC_NAME=FAT:FQL_AUDITING_CLIENT_TEMPLATE.FAT&amp;display_string=Audit&amp;VAR:KEY=YFILERUXMR&amp;VAR:QUERY=RkZfRU5UUlBSX1ZBTF9EQUlMWSgwLCwsLExPQ0FMLCdCQVNJQyBTSEFSRVMnKQ==&amp;WINDOW=FIRST_POPUP&amp;H","EIGHT=450&amp;WIDTH=450&amp;START_MAXIMIZED=FALSE&amp;VAR:CALENDAR=US&amp;VAR:SYMBOL=B1YWHR&amp;VAR:INDEX=0"}</definedName>
    <definedName name="_6233__FDSAUDITLINK__" localSheetId="8" hidden="1">{"fdsup://Directions/FactSet Auditing Viewer?action=AUDIT_VALUE&amp;DB=129&amp;ID1=74271810&amp;VALUEID=01001&amp;SDATE=2012&amp;PERIODTYPE=ANN_STD&amp;SCFT=3&amp;window=popup_no_bar&amp;width=385&amp;height=120&amp;START_MAXIMIZED=FALSE&amp;creator=factset&amp;display_string=Audit"}</definedName>
    <definedName name="_6233__FDSAUDITLINK__" hidden="1">{"fdsup://Directions/FactSet Auditing Viewer?action=AUDIT_VALUE&amp;DB=129&amp;ID1=74271810&amp;VALUEID=01001&amp;SDATE=2012&amp;PERIODTYPE=ANN_STD&amp;SCFT=3&amp;window=popup_no_bar&amp;width=385&amp;height=120&amp;START_MAXIMIZED=FALSE&amp;creator=factset&amp;display_string=Audit"}</definedName>
    <definedName name="_6234__FDSAUDITLINK__" localSheetId="8" hidden="1">{"fdsup://Directions/FactSet Auditing Viewer?action=AUDIT_VALUE&amp;DB=129&amp;ID1=74271810&amp;VALUEID=01001&amp;SDATE=2011&amp;PERIODTYPE=ANN_STD&amp;SCFT=3&amp;window=popup_no_bar&amp;width=385&amp;height=120&amp;START_MAXIMIZED=FALSE&amp;creator=factset&amp;display_string=Audit"}</definedName>
    <definedName name="_6234__FDSAUDITLINK__" hidden="1">{"fdsup://Directions/FactSet Auditing Viewer?action=AUDIT_VALUE&amp;DB=129&amp;ID1=74271810&amp;VALUEID=01001&amp;SDATE=2011&amp;PERIODTYPE=ANN_STD&amp;SCFT=3&amp;window=popup_no_bar&amp;width=385&amp;height=120&amp;START_MAXIMIZED=FALSE&amp;creator=factset&amp;display_string=Audit"}</definedName>
    <definedName name="_6235__FDSAUDITLINK__" localSheetId="8" hidden="1">{"fdsup://directions/FAT Viewer?action=UPDATE&amp;creator=factset&amp;DYN_ARGS=TRUE&amp;DOC_NAME=FAT:FQL_AUDITING_CLIENT_TEMPLATE.FAT&amp;display_string=Audit&amp;VAR:KEY=LGTGRURUVO&amp;VAR:QUERY=RkZfRU5UUlBSX1ZBTF9EQUlMWSgwLCwsLExPQ0FMLCdCQVNJQyBTSEFSRVMnKQ==&amp;WINDOW=FIRST_POPUP&amp;H","EIGHT=450&amp;WIDTH=450&amp;START_MAXIMIZED=FALSE&amp;VAR:CALENDAR=US&amp;VAR:SYMBOL=B1V74X&amp;VAR:INDEX=0"}</definedName>
    <definedName name="_6235__FDSAUDITLINK__" hidden="1">{"fdsup://directions/FAT Viewer?action=UPDATE&amp;creator=factset&amp;DYN_ARGS=TRUE&amp;DOC_NAME=FAT:FQL_AUDITING_CLIENT_TEMPLATE.FAT&amp;display_string=Audit&amp;VAR:KEY=LGTGRURUVO&amp;VAR:QUERY=RkZfRU5UUlBSX1ZBTF9EQUlMWSgwLCwsLExPQ0FMLCdCQVNJQyBTSEFSRVMnKQ==&amp;WINDOW=FIRST_POPUP&amp;H","EIGHT=450&amp;WIDTH=450&amp;START_MAXIMIZED=FALSE&amp;VAR:CALENDAR=US&amp;VAR:SYMBOL=B1V74X&amp;VAR:INDEX=0"}</definedName>
    <definedName name="_6236__FDSAUDITLINK__" localSheetId="8" hidden="1">{"fdsup://directions/FAT Viewer?action=UPDATE&amp;creator=factset&amp;DYN_ARGS=TRUE&amp;DOC_NAME=FAT:FQL_AUDITING_CLIENT_TEMPLATE.FAT&amp;display_string=Audit&amp;VAR:KEY=MZKLMHCBUJ&amp;VAR:QUERY=RkZfRU5UUlBSX1ZBTF9EQUlMWSgwLCwsLExPQ0FMLCdCQVNJQyBTSEFSRVMnKQ==&amp;WINDOW=FIRST_POPUP&amp;H","EIGHT=450&amp;WIDTH=450&amp;START_MAXIMIZED=FALSE&amp;VAR:CALENDAR=US&amp;VAR:SYMBOL=203699&amp;VAR:INDEX=0"}</definedName>
    <definedName name="_6236__FDSAUDITLINK__" hidden="1">{"fdsup://directions/FAT Viewer?action=UPDATE&amp;creator=factset&amp;DYN_ARGS=TRUE&amp;DOC_NAME=FAT:FQL_AUDITING_CLIENT_TEMPLATE.FAT&amp;display_string=Audit&amp;VAR:KEY=MZKLMHCBUJ&amp;VAR:QUERY=RkZfRU5UUlBSX1ZBTF9EQUlMWSgwLCwsLExPQ0FMLCdCQVNJQyBTSEFSRVMnKQ==&amp;WINDOW=FIRST_POPUP&amp;H","EIGHT=450&amp;WIDTH=450&amp;START_MAXIMIZED=FALSE&amp;VAR:CALENDAR=US&amp;VAR:SYMBOL=203699&amp;VAR:INDEX=0"}</definedName>
    <definedName name="_6237__FDSAUDITLINK__" localSheetId="8" hidden="1">{"fdsup://directions/FAT Viewer?action=UPDATE&amp;creator=factset&amp;DYN_ARGS=TRUE&amp;DOC_NAME=FAT:FQL_AUDITING_CLIENT_TEMPLATE.FAT&amp;display_string=Audit&amp;VAR:KEY=JCVGXYLURS&amp;VAR:QUERY=RkZfRU5UUlBSX1ZBTF9EQUlMWSgwLCwsLExPQ0FMLCdCQVNJQyBTSEFSRVMnKQ==&amp;WINDOW=FIRST_POPUP&amp;H","EIGHT=450&amp;WIDTH=450&amp;START_MAXIMIZED=FALSE&amp;VAR:CALENDAR=US&amp;VAR:SYMBOL=B1FRH8&amp;VAR:INDEX=0"}</definedName>
    <definedName name="_6237__FDSAUDITLINK__" hidden="1">{"fdsup://directions/FAT Viewer?action=UPDATE&amp;creator=factset&amp;DYN_ARGS=TRUE&amp;DOC_NAME=FAT:FQL_AUDITING_CLIENT_TEMPLATE.FAT&amp;display_string=Audit&amp;VAR:KEY=JCVGXYLURS&amp;VAR:QUERY=RkZfRU5UUlBSX1ZBTF9EQUlMWSgwLCwsLExPQ0FMLCdCQVNJQyBTSEFSRVMnKQ==&amp;WINDOW=FIRST_POPUP&amp;H","EIGHT=450&amp;WIDTH=450&amp;START_MAXIMIZED=FALSE&amp;VAR:CALENDAR=US&amp;VAR:SYMBOL=B1FRH8&amp;VAR:INDEX=0"}</definedName>
    <definedName name="_6238__FDSAUDITLINK__" localSheetId="8" hidden="1">{"fdsup://directions/FAT Viewer?action=UPDATE&amp;creator=factset&amp;DYN_ARGS=TRUE&amp;DOC_NAME=FAT:FQL_AUDITING_CLIENT_TEMPLATE.FAT&amp;display_string=Audit&amp;VAR:KEY=EPCZAXGRWD&amp;VAR:QUERY=RkZfRU5UUlBSX1ZBTF9EQUlMWSgwLCwsLExPQ0FMLCdCQVNJQyBTSEFSRVMnKQ==&amp;WINDOW=FIRST_POPUP&amp;H","EIGHT=450&amp;WIDTH=450&amp;START_MAXIMIZED=FALSE&amp;VAR:CALENDAR=US&amp;VAR:SYMBOL=236197&amp;VAR:INDEX=0"}</definedName>
    <definedName name="_6238__FDSAUDITLINK__" hidden="1">{"fdsup://directions/FAT Viewer?action=UPDATE&amp;creator=factset&amp;DYN_ARGS=TRUE&amp;DOC_NAME=FAT:FQL_AUDITING_CLIENT_TEMPLATE.FAT&amp;display_string=Audit&amp;VAR:KEY=EPCZAXGRWD&amp;VAR:QUERY=RkZfRU5UUlBSX1ZBTF9EQUlMWSgwLCwsLExPQ0FMLCdCQVNJQyBTSEFSRVMnKQ==&amp;WINDOW=FIRST_POPUP&amp;H","EIGHT=450&amp;WIDTH=450&amp;START_MAXIMIZED=FALSE&amp;VAR:CALENDAR=US&amp;VAR:SYMBOL=236197&amp;VAR:INDEX=0"}</definedName>
    <definedName name="_6239__FDSAUDITLINK__" localSheetId="8" hidden="1">{"fdsup://directions/FAT Viewer?action=UPDATE&amp;creator=factset&amp;DYN_ARGS=TRUE&amp;DOC_NAME=FAT:FQL_AUDITING_CLIENT_TEMPLATE.FAT&amp;display_string=Audit&amp;VAR:KEY=HEBCXQBQBO&amp;VAR:QUERY=RkZfTkVUX0lOQyhBTk4sMCwsLCxMT0NBTCk=&amp;WINDOW=FIRST_POPUP&amp;HEIGHT=450&amp;WIDTH=450&amp;START_MA","XIMIZED=FALSE&amp;VAR:CALENDAR=US&amp;VAR:SYMBOL=B23GH5&amp;VAR:INDEX=0"}</definedName>
    <definedName name="_6239__FDSAUDITLINK__" hidden="1">{"fdsup://directions/FAT Viewer?action=UPDATE&amp;creator=factset&amp;DYN_ARGS=TRUE&amp;DOC_NAME=FAT:FQL_AUDITING_CLIENT_TEMPLATE.FAT&amp;display_string=Audit&amp;VAR:KEY=HEBCXQBQBO&amp;VAR:QUERY=RkZfTkVUX0lOQyhBTk4sMCwsLCxMT0NBTCk=&amp;WINDOW=FIRST_POPUP&amp;HEIGHT=450&amp;WIDTH=450&amp;START_MA","XIMIZED=FALSE&amp;VAR:CALENDAR=US&amp;VAR:SYMBOL=B23GH5&amp;VAR:INDEX=0"}</definedName>
    <definedName name="_6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442"}</definedName>
    <definedName name="_6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442"}</definedName>
    <definedName name="_6240__FDSAUDITLINK__" localSheetId="8" hidden="1">{"fdsup://directions/FAT Viewer?action=UPDATE&amp;creator=factset&amp;DYN_ARGS=TRUE&amp;DOC_NAME=FAT:FQL_AUDITING_CLIENT_TEMPLATE.FAT&amp;display_string=Audit&amp;VAR:KEY=CDYVCXALWD&amp;VAR:QUERY=RkZfTkVUX0lOQyhBTk4sLTEsLCwsTE9DQUwp&amp;WINDOW=FIRST_POPUP&amp;HEIGHT=450&amp;WIDTH=450&amp;START_MA","XIMIZED=FALSE&amp;VAR:CALENDAR=US&amp;VAR:SYMBOL=B23GH5&amp;VAR:INDEX=0"}</definedName>
    <definedName name="_6240__FDSAUDITLINK__" hidden="1">{"fdsup://directions/FAT Viewer?action=UPDATE&amp;creator=factset&amp;DYN_ARGS=TRUE&amp;DOC_NAME=FAT:FQL_AUDITING_CLIENT_TEMPLATE.FAT&amp;display_string=Audit&amp;VAR:KEY=CDYVCXALWD&amp;VAR:QUERY=RkZfTkVUX0lOQyhBTk4sLTEsLCwsTE9DQUwp&amp;WINDOW=FIRST_POPUP&amp;HEIGHT=450&amp;WIDTH=450&amp;START_MA","XIMIZED=FALSE&amp;VAR:CALENDAR=US&amp;VAR:SYMBOL=B23GH5&amp;VAR:INDEX=0"}</definedName>
    <definedName name="_6241__FDSAUDITLINK__" localSheetId="8" hidden="1">{"fdsup://directions/FAT Viewer?action=UPDATE&amp;creator=factset&amp;DYN_ARGS=TRUE&amp;DOC_NAME=FAT:FQL_AUDITING_CLIENT_TEMPLATE.FAT&amp;display_string=Audit&amp;VAR:KEY=HSRUDCXGXY&amp;VAR:QUERY=RkZfRUJJVERBKEFOTiwwLCwsLExPQ0FMKQ==&amp;WINDOW=FIRST_POPUP&amp;HEIGHT=450&amp;WIDTH=450&amp;START_MA","XIMIZED=FALSE&amp;VAR:CALENDAR=US&amp;VAR:SYMBOL=B23GH5&amp;VAR:INDEX=0"}</definedName>
    <definedName name="_6241__FDSAUDITLINK__" hidden="1">{"fdsup://directions/FAT Viewer?action=UPDATE&amp;creator=factset&amp;DYN_ARGS=TRUE&amp;DOC_NAME=FAT:FQL_AUDITING_CLIENT_TEMPLATE.FAT&amp;display_string=Audit&amp;VAR:KEY=HSRUDCXGXY&amp;VAR:QUERY=RkZfRUJJVERBKEFOTiwwLCwsLExPQ0FMKQ==&amp;WINDOW=FIRST_POPUP&amp;HEIGHT=450&amp;WIDTH=450&amp;START_MA","XIMIZED=FALSE&amp;VAR:CALENDAR=US&amp;VAR:SYMBOL=B23GH5&amp;VAR:INDEX=0"}</definedName>
    <definedName name="_6242__FDSAUDITLINK__" localSheetId="8" hidden="1">{"fdsup://directions/FAT Viewer?action=UPDATE&amp;creator=factset&amp;DYN_ARGS=TRUE&amp;DOC_NAME=FAT:FQL_AUDITING_CLIENT_TEMPLATE.FAT&amp;display_string=Audit&amp;VAR:KEY=EJYPILCRCN&amp;VAR:QUERY=RkZfRUJJVERBKEFOTiwtMSwsLCxMT0NBTCk=&amp;WINDOW=FIRST_POPUP&amp;HEIGHT=450&amp;WIDTH=450&amp;START_MA","XIMIZED=FALSE&amp;VAR:CALENDAR=US&amp;VAR:SYMBOL=B23GH5&amp;VAR:INDEX=0"}</definedName>
    <definedName name="_6242__FDSAUDITLINK__" hidden="1">{"fdsup://directions/FAT Viewer?action=UPDATE&amp;creator=factset&amp;DYN_ARGS=TRUE&amp;DOC_NAME=FAT:FQL_AUDITING_CLIENT_TEMPLATE.FAT&amp;display_string=Audit&amp;VAR:KEY=EJYPILCRCN&amp;VAR:QUERY=RkZfRUJJVERBKEFOTiwtMSwsLCxMT0NBTCk=&amp;WINDOW=FIRST_POPUP&amp;HEIGHT=450&amp;WIDTH=450&amp;START_MA","XIMIZED=FALSE&amp;VAR:CALENDAR=US&amp;VAR:SYMBOL=B23GH5&amp;VAR:INDEX=0"}</definedName>
    <definedName name="_6243__FDSAUDITLINK__" localSheetId="8" hidden="1">{"fdsup://directions/FAT Viewer?action=UPDATE&amp;creator=factset&amp;DYN_ARGS=TRUE&amp;DOC_NAME=FAT:FQL_AUDITING_CLIENT_TEMPLATE.FAT&amp;display_string=Audit&amp;VAR:KEY=TMHKBMBWRM&amp;VAR:QUERY=RkZfRU5UUlBSX1ZBTF9EQUlMWSgwLCwsLFVTRCwnQkFTSUMgU0hBUkVTJyk=&amp;WINDOW=FIRST_POPUP&amp;HEIGH","T=450&amp;WIDTH=450&amp;START_MAXIMIZED=FALSE&amp;VAR:CALENDAR=US&amp;VAR:SYMBOL=B23GH5&amp;VAR:INDEX=0"}</definedName>
    <definedName name="_6243__FDSAUDITLINK__" hidden="1">{"fdsup://directions/FAT Viewer?action=UPDATE&amp;creator=factset&amp;DYN_ARGS=TRUE&amp;DOC_NAME=FAT:FQL_AUDITING_CLIENT_TEMPLATE.FAT&amp;display_string=Audit&amp;VAR:KEY=TMHKBMBWRM&amp;VAR:QUERY=RkZfRU5UUlBSX1ZBTF9EQUlMWSgwLCwsLFVTRCwnQkFTSUMgU0hBUkVTJyk=&amp;WINDOW=FIRST_POPUP&amp;HEIGH","T=450&amp;WIDTH=450&amp;START_MAXIMIZED=FALSE&amp;VAR:CALENDAR=US&amp;VAR:SYMBOL=B23GH5&amp;VAR:INDEX=0"}</definedName>
    <definedName name="_6244__FDSAUDITLINK__" localSheetId="8" hidden="1">{"fdsup://directions/FAT Viewer?action=UPDATE&amp;creator=factset&amp;DYN_ARGS=TRUE&amp;DOC_NAME=FAT:FQL_AUDITING_CLIENT_TEMPLATE.FAT&amp;display_string=Audit&amp;VAR:KEY=MDGVURCBQR&amp;VAR:QUERY=RkZfTkVUX0lOQyhBTk4sMCwsLCxMT0NBTCk=&amp;WINDOW=FIRST_POPUP&amp;HEIGHT=450&amp;WIDTH=450&amp;START_MA","XIMIZED=FALSE&amp;VAR:CALENDAR=US&amp;VAR:SYMBOL=B1YWHR&amp;VAR:INDEX=0"}</definedName>
    <definedName name="_6244__FDSAUDITLINK__" hidden="1">{"fdsup://directions/FAT Viewer?action=UPDATE&amp;creator=factset&amp;DYN_ARGS=TRUE&amp;DOC_NAME=FAT:FQL_AUDITING_CLIENT_TEMPLATE.FAT&amp;display_string=Audit&amp;VAR:KEY=MDGVURCBQR&amp;VAR:QUERY=RkZfTkVUX0lOQyhBTk4sMCwsLCxMT0NBTCk=&amp;WINDOW=FIRST_POPUP&amp;HEIGHT=450&amp;WIDTH=450&amp;START_MA","XIMIZED=FALSE&amp;VAR:CALENDAR=US&amp;VAR:SYMBOL=B1YWHR&amp;VAR:INDEX=0"}</definedName>
    <definedName name="_6245__FDSAUDITLINK__" localSheetId="8" hidden="1">{"fdsup://directions/FAT Viewer?action=UPDATE&amp;creator=factset&amp;DYN_ARGS=TRUE&amp;DOC_NAME=FAT:FQL_AUDITING_CLIENT_TEMPLATE.FAT&amp;display_string=Audit&amp;VAR:KEY=RAHGBOBGJY&amp;VAR:QUERY=RkZfTkVUX0lOQyhBTk4sLTEsLCwsTE9DQUwp&amp;WINDOW=FIRST_POPUP&amp;HEIGHT=450&amp;WIDTH=450&amp;START_MA","XIMIZED=FALSE&amp;VAR:CALENDAR=US&amp;VAR:SYMBOL=B1YWHR&amp;VAR:INDEX=0"}</definedName>
    <definedName name="_6245__FDSAUDITLINK__" hidden="1">{"fdsup://directions/FAT Viewer?action=UPDATE&amp;creator=factset&amp;DYN_ARGS=TRUE&amp;DOC_NAME=FAT:FQL_AUDITING_CLIENT_TEMPLATE.FAT&amp;display_string=Audit&amp;VAR:KEY=RAHGBOBGJY&amp;VAR:QUERY=RkZfTkVUX0lOQyhBTk4sLTEsLCwsTE9DQUwp&amp;WINDOW=FIRST_POPUP&amp;HEIGHT=450&amp;WIDTH=450&amp;START_MA","XIMIZED=FALSE&amp;VAR:CALENDAR=US&amp;VAR:SYMBOL=B1YWHR&amp;VAR:INDEX=0"}</definedName>
    <definedName name="_6246__FDSAUDITLINK__" localSheetId="8" hidden="1">{"fdsup://Directions/FactSet Auditing Viewer?action=AUDIT_VALUE&amp;DB=129&amp;ID1=B23GH5&amp;VALUEID=01001&amp;SDATE=2011&amp;PERIODTYPE=ANN_STD&amp;SCFT=3&amp;window=popup_no_bar&amp;width=385&amp;height=120&amp;START_MAXIMIZED=FALSE&amp;creator=factset&amp;display_string=Audit"}</definedName>
    <definedName name="_6246__FDSAUDITLINK__" hidden="1">{"fdsup://Directions/FactSet Auditing Viewer?action=AUDIT_VALUE&amp;DB=129&amp;ID1=B23GH5&amp;VALUEID=01001&amp;SDATE=2011&amp;PERIODTYPE=ANN_STD&amp;SCFT=3&amp;window=popup_no_bar&amp;width=385&amp;height=120&amp;START_MAXIMIZED=FALSE&amp;creator=factset&amp;display_string=Audit"}</definedName>
    <definedName name="_6247__FDSAUDITLINK__" localSheetId="8" hidden="1">{"fdsup://Directions/FactSet Auditing Viewer?action=AUDIT_VALUE&amp;DB=129&amp;ID1=B23GH5&amp;VALUEID=01001&amp;SDATE=2010&amp;PERIODTYPE=ANN_STD&amp;SCFT=3&amp;window=popup_no_bar&amp;width=385&amp;height=120&amp;START_MAXIMIZED=FALSE&amp;creator=factset&amp;display_string=Audit"}</definedName>
    <definedName name="_6247__FDSAUDITLINK__" hidden="1">{"fdsup://Directions/FactSet Auditing Viewer?action=AUDIT_VALUE&amp;DB=129&amp;ID1=B23GH5&amp;VALUEID=01001&amp;SDATE=2010&amp;PERIODTYPE=ANN_STD&amp;SCFT=3&amp;window=popup_no_bar&amp;width=385&amp;height=120&amp;START_MAXIMIZED=FALSE&amp;creator=factset&amp;display_string=Audit"}</definedName>
    <definedName name="_6248__FDSAUDITLINK__" localSheetId="8" hidden="1">{"fdsup://directions/FAT Viewer?action=UPDATE&amp;creator=factset&amp;DYN_ARGS=TRUE&amp;DOC_NAME=FAT:FQL_AUDITING_CLIENT_TEMPLATE.FAT&amp;display_string=Audit&amp;VAR:KEY=QXOHGHAZUJ&amp;VAR:QUERY=RkZfRUJJVERBKEFOTiwwLCwsLExPQ0FMKQ==&amp;WINDOW=FIRST_POPUP&amp;HEIGHT=450&amp;WIDTH=450&amp;START_MA","XIMIZED=FALSE&amp;VAR:CALENDAR=US&amp;VAR:SYMBOL=B1YWHR&amp;VAR:INDEX=0"}</definedName>
    <definedName name="_6248__FDSAUDITLINK__" hidden="1">{"fdsup://directions/FAT Viewer?action=UPDATE&amp;creator=factset&amp;DYN_ARGS=TRUE&amp;DOC_NAME=FAT:FQL_AUDITING_CLIENT_TEMPLATE.FAT&amp;display_string=Audit&amp;VAR:KEY=QXOHGHAZUJ&amp;VAR:QUERY=RkZfRUJJVERBKEFOTiwwLCwsLExPQ0FMKQ==&amp;WINDOW=FIRST_POPUP&amp;HEIGHT=450&amp;WIDTH=450&amp;START_MA","XIMIZED=FALSE&amp;VAR:CALENDAR=US&amp;VAR:SYMBOL=B1YWHR&amp;VAR:INDEX=0"}</definedName>
    <definedName name="_6249__FDSAUDITLINK__" localSheetId="8" hidden="1">{"fdsup://directions/FAT Viewer?action=UPDATE&amp;creator=factset&amp;DYN_ARGS=TRUE&amp;DOC_NAME=FAT:FQL_AUDITING_CLIENT_TEMPLATE.FAT&amp;display_string=Audit&amp;VAR:KEY=FWPCBEDYXW&amp;VAR:QUERY=RkZfRUJJVERBKEFOTiwtMSwsLCxMT0NBTCk=&amp;WINDOW=FIRST_POPUP&amp;HEIGHT=450&amp;WIDTH=450&amp;START_MA","XIMIZED=FALSE&amp;VAR:CALENDAR=US&amp;VAR:SYMBOL=B1YWHR&amp;VAR:INDEX=0"}</definedName>
    <definedName name="_6249__FDSAUDITLINK__" hidden="1">{"fdsup://directions/FAT Viewer?action=UPDATE&amp;creator=factset&amp;DYN_ARGS=TRUE&amp;DOC_NAME=FAT:FQL_AUDITING_CLIENT_TEMPLATE.FAT&amp;display_string=Audit&amp;VAR:KEY=FWPCBEDYXW&amp;VAR:QUERY=RkZfRUJJVERBKEFOTiwtMSwsLCxMT0NBTCk=&amp;WINDOW=FIRST_POPUP&amp;HEIGHT=450&amp;WIDTH=450&amp;START_MA","XIMIZED=FALSE&amp;VAR:CALENDAR=US&amp;VAR:SYMBOL=B1YWHR&amp;VAR:INDEX=0"}</definedName>
    <definedName name="_6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441"}</definedName>
    <definedName name="_6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441"}</definedName>
    <definedName name="_6250__FDSAUDITLINK__" localSheetId="8" hidden="1">{"fdsup://directions/FAT Viewer?action=UPDATE&amp;creator=factset&amp;DYN_ARGS=TRUE&amp;DOC_NAME=FAT:FQL_AUDITING_CLIENT_TEMPLATE.FAT&amp;display_string=Audit&amp;VAR:KEY=CBQRUXILSD&amp;VAR:QUERY=RkZfRU5UUlBSX1ZBTF9EQUlMWSgwLCwsLFVTRCwnQkFTSUMgU0hBUkVTJyk=&amp;WINDOW=FIRST_POPUP&amp;HEIGH","T=450&amp;WIDTH=450&amp;START_MAXIMIZED=FALSE&amp;VAR:CALENDAR=US&amp;VAR:SYMBOL=B1YWHR&amp;VAR:INDEX=0"}</definedName>
    <definedName name="_6250__FDSAUDITLINK__" hidden="1">{"fdsup://directions/FAT Viewer?action=UPDATE&amp;creator=factset&amp;DYN_ARGS=TRUE&amp;DOC_NAME=FAT:FQL_AUDITING_CLIENT_TEMPLATE.FAT&amp;display_string=Audit&amp;VAR:KEY=CBQRUXILSD&amp;VAR:QUERY=RkZfRU5UUlBSX1ZBTF9EQUlMWSgwLCwsLFVTRCwnQkFTSUMgU0hBUkVTJyk=&amp;WINDOW=FIRST_POPUP&amp;HEIGH","T=450&amp;WIDTH=450&amp;START_MAXIMIZED=FALSE&amp;VAR:CALENDAR=US&amp;VAR:SYMBOL=B1YWHR&amp;VAR:INDEX=0"}</definedName>
    <definedName name="_6251__FDSAUDITLINK__" localSheetId="8" hidden="1">{"fdsup://directions/FAT Viewer?action=UPDATE&amp;creator=factset&amp;DYN_ARGS=TRUE&amp;DOC_NAME=FAT:FQL_AUDITING_CLIENT_TEMPLATE.FAT&amp;display_string=Audit&amp;VAR:KEY=FQPODWTSZC&amp;VAR:QUERY=RkZfTkVUX0lOQyhBTk4sMCwsLCxMT0NBTCk=&amp;WINDOW=FIRST_POPUP&amp;HEIGHT=450&amp;WIDTH=450&amp;START_MA","XIMIZED=FALSE&amp;VAR:CALENDAR=US&amp;VAR:SYMBOL=B1V74X&amp;VAR:INDEX=0"}</definedName>
    <definedName name="_6251__FDSAUDITLINK__" hidden="1">{"fdsup://directions/FAT Viewer?action=UPDATE&amp;creator=factset&amp;DYN_ARGS=TRUE&amp;DOC_NAME=FAT:FQL_AUDITING_CLIENT_TEMPLATE.FAT&amp;display_string=Audit&amp;VAR:KEY=FQPODWTSZC&amp;VAR:QUERY=RkZfTkVUX0lOQyhBTk4sMCwsLCxMT0NBTCk=&amp;WINDOW=FIRST_POPUP&amp;HEIGHT=450&amp;WIDTH=450&amp;START_MA","XIMIZED=FALSE&amp;VAR:CALENDAR=US&amp;VAR:SYMBOL=B1V74X&amp;VAR:INDEX=0"}</definedName>
    <definedName name="_6252__FDSAUDITLINK__" localSheetId="8" hidden="1">{"fdsup://directions/FAT Viewer?action=UPDATE&amp;creator=factset&amp;DYN_ARGS=TRUE&amp;DOC_NAME=FAT:FQL_AUDITING_CLIENT_TEMPLATE.FAT&amp;display_string=Audit&amp;VAR:KEY=OBARKXABSP&amp;VAR:QUERY=RkZfTkVUX0lOQyhBTk4sLTEsLCwsTE9DQUwp&amp;WINDOW=FIRST_POPUP&amp;HEIGHT=450&amp;WIDTH=450&amp;START_MA","XIMIZED=FALSE&amp;VAR:CALENDAR=US&amp;VAR:SYMBOL=B1V74X&amp;VAR:INDEX=0"}</definedName>
    <definedName name="_6252__FDSAUDITLINK__" hidden="1">{"fdsup://directions/FAT Viewer?action=UPDATE&amp;creator=factset&amp;DYN_ARGS=TRUE&amp;DOC_NAME=FAT:FQL_AUDITING_CLIENT_TEMPLATE.FAT&amp;display_string=Audit&amp;VAR:KEY=OBARKXABSP&amp;VAR:QUERY=RkZfTkVUX0lOQyhBTk4sLTEsLCwsTE9DQUwp&amp;WINDOW=FIRST_POPUP&amp;HEIGHT=450&amp;WIDTH=450&amp;START_MA","XIMIZED=FALSE&amp;VAR:CALENDAR=US&amp;VAR:SYMBOL=B1V74X&amp;VAR:INDEX=0"}</definedName>
    <definedName name="_6253__FDSAUDITLINK__" localSheetId="8" hidden="1">{"fdsup://Directions/FactSet Auditing Viewer?action=AUDIT_VALUE&amp;DB=129&amp;ID1=B1YWHR&amp;VALUEID=01001&amp;SDATE=2011&amp;PERIODTYPE=ANN_STD&amp;SCFT=3&amp;window=popup_no_bar&amp;width=385&amp;height=120&amp;START_MAXIMIZED=FALSE&amp;creator=factset&amp;display_string=Audit"}</definedName>
    <definedName name="_6253__FDSAUDITLINK__" hidden="1">{"fdsup://Directions/FactSet Auditing Viewer?action=AUDIT_VALUE&amp;DB=129&amp;ID1=B1YWHR&amp;VALUEID=01001&amp;SDATE=2011&amp;PERIODTYPE=ANN_STD&amp;SCFT=3&amp;window=popup_no_bar&amp;width=385&amp;height=120&amp;START_MAXIMIZED=FALSE&amp;creator=factset&amp;display_string=Audit"}</definedName>
    <definedName name="_6254__FDSAUDITLINK__" localSheetId="8" hidden="1">{"fdsup://Directions/FactSet Auditing Viewer?action=AUDIT_VALUE&amp;DB=129&amp;ID1=B1YWHR&amp;VALUEID=01001&amp;SDATE=2010&amp;PERIODTYPE=ANN_STD&amp;SCFT=3&amp;window=popup_no_bar&amp;width=385&amp;height=120&amp;START_MAXIMIZED=FALSE&amp;creator=factset&amp;display_string=Audit"}</definedName>
    <definedName name="_6254__FDSAUDITLINK__" hidden="1">{"fdsup://Directions/FactSet Auditing Viewer?action=AUDIT_VALUE&amp;DB=129&amp;ID1=B1YWHR&amp;VALUEID=01001&amp;SDATE=2010&amp;PERIODTYPE=ANN_STD&amp;SCFT=3&amp;window=popup_no_bar&amp;width=385&amp;height=120&amp;START_MAXIMIZED=FALSE&amp;creator=factset&amp;display_string=Audit"}</definedName>
    <definedName name="_6255__FDSAUDITLINK__" localSheetId="8" hidden="1">{"fdsup://directions/FAT Viewer?action=UPDATE&amp;creator=factset&amp;DYN_ARGS=TRUE&amp;DOC_NAME=FAT:FQL_AUDITING_CLIENT_TEMPLATE.FAT&amp;display_string=Audit&amp;VAR:KEY=XOTGJMRMNK&amp;VAR:QUERY=RkZfRUJJVERBKEFOTiwwLCwsLExPQ0FMKQ==&amp;WINDOW=FIRST_POPUP&amp;HEIGHT=450&amp;WIDTH=450&amp;START_MA","XIMIZED=FALSE&amp;VAR:CALENDAR=US&amp;VAR:SYMBOL=B1V74X&amp;VAR:INDEX=0"}</definedName>
    <definedName name="_6255__FDSAUDITLINK__" hidden="1">{"fdsup://directions/FAT Viewer?action=UPDATE&amp;creator=factset&amp;DYN_ARGS=TRUE&amp;DOC_NAME=FAT:FQL_AUDITING_CLIENT_TEMPLATE.FAT&amp;display_string=Audit&amp;VAR:KEY=XOTGJMRMNK&amp;VAR:QUERY=RkZfRUJJVERBKEFOTiwwLCwsLExPQ0FMKQ==&amp;WINDOW=FIRST_POPUP&amp;HEIGHT=450&amp;WIDTH=450&amp;START_MA","XIMIZED=FALSE&amp;VAR:CALENDAR=US&amp;VAR:SYMBOL=B1V74X&amp;VAR:INDEX=0"}</definedName>
    <definedName name="_6256__FDSAUDITLINK__" localSheetId="8" hidden="1">{"fdsup://directions/FAT Viewer?action=UPDATE&amp;creator=factset&amp;DYN_ARGS=TRUE&amp;DOC_NAME=FAT:FQL_AUDITING_CLIENT_TEMPLATE.FAT&amp;display_string=Audit&amp;VAR:KEY=QRSBCPYJMB&amp;VAR:QUERY=RkZfRUJJVERBKEFOTiwtMSwsLCxMT0NBTCk=&amp;WINDOW=FIRST_POPUP&amp;HEIGHT=450&amp;WIDTH=450&amp;START_MA","XIMIZED=FALSE&amp;VAR:CALENDAR=US&amp;VAR:SYMBOL=B1V74X&amp;VAR:INDEX=0"}</definedName>
    <definedName name="_6256__FDSAUDITLINK__" hidden="1">{"fdsup://directions/FAT Viewer?action=UPDATE&amp;creator=factset&amp;DYN_ARGS=TRUE&amp;DOC_NAME=FAT:FQL_AUDITING_CLIENT_TEMPLATE.FAT&amp;display_string=Audit&amp;VAR:KEY=QRSBCPYJMB&amp;VAR:QUERY=RkZfRUJJVERBKEFOTiwtMSwsLCxMT0NBTCk=&amp;WINDOW=FIRST_POPUP&amp;HEIGHT=450&amp;WIDTH=450&amp;START_MA","XIMIZED=FALSE&amp;VAR:CALENDAR=US&amp;VAR:SYMBOL=B1V74X&amp;VAR:INDEX=0"}</definedName>
    <definedName name="_6257__FDSAUDITLINK__" localSheetId="8" hidden="1">{"fdsup://directions/FAT Viewer?action=UPDATE&amp;creator=factset&amp;DYN_ARGS=TRUE&amp;DOC_NAME=FAT:FQL_AUDITING_CLIENT_TEMPLATE.FAT&amp;display_string=Audit&amp;VAR:KEY=RUJWPOHQNO&amp;VAR:QUERY=RkZfRU5UUlBSX1ZBTF9EQUlMWSgwLCwsLFVTRCwnQkFTSUMgU0hBUkVTJyk=&amp;WINDOW=FIRST_POPUP&amp;HEIGH","T=450&amp;WIDTH=450&amp;START_MAXIMIZED=FALSE&amp;VAR:CALENDAR=US&amp;VAR:SYMBOL=B1V74X&amp;VAR:INDEX=0"}</definedName>
    <definedName name="_6257__FDSAUDITLINK__" hidden="1">{"fdsup://directions/FAT Viewer?action=UPDATE&amp;creator=factset&amp;DYN_ARGS=TRUE&amp;DOC_NAME=FAT:FQL_AUDITING_CLIENT_TEMPLATE.FAT&amp;display_string=Audit&amp;VAR:KEY=RUJWPOHQNO&amp;VAR:QUERY=RkZfRU5UUlBSX1ZBTF9EQUlMWSgwLCwsLFVTRCwnQkFTSUMgU0hBUkVTJyk=&amp;WINDOW=FIRST_POPUP&amp;HEIGH","T=450&amp;WIDTH=450&amp;START_MAXIMIZED=FALSE&amp;VAR:CALENDAR=US&amp;VAR:SYMBOL=B1V74X&amp;VAR:INDEX=0"}</definedName>
    <definedName name="_6258__FDSAUDITLINK__" localSheetId="8" hidden="1">{"fdsup://directions/FAT Viewer?action=UPDATE&amp;creator=factset&amp;DYN_ARGS=TRUE&amp;DOC_NAME=FAT:FQL_AUDITING_CLIENT_TEMPLATE.FAT&amp;display_string=Audit&amp;VAR:KEY=MLGJKXITUP&amp;VAR:QUERY=RkZfTkVUX0lOQyhBTk4sMCwsLCxMT0NBTCk=&amp;WINDOW=FIRST_POPUP&amp;HEIGHT=450&amp;WIDTH=450&amp;START_MA","XIMIZED=FALSE&amp;VAR:CALENDAR=US&amp;VAR:SYMBOL=203699&amp;VAR:INDEX=0"}</definedName>
    <definedName name="_6258__FDSAUDITLINK__" hidden="1">{"fdsup://directions/FAT Viewer?action=UPDATE&amp;creator=factset&amp;DYN_ARGS=TRUE&amp;DOC_NAME=FAT:FQL_AUDITING_CLIENT_TEMPLATE.FAT&amp;display_string=Audit&amp;VAR:KEY=MLGJKXITUP&amp;VAR:QUERY=RkZfTkVUX0lOQyhBTk4sMCwsLCxMT0NBTCk=&amp;WINDOW=FIRST_POPUP&amp;HEIGHT=450&amp;WIDTH=450&amp;START_MA","XIMIZED=FALSE&amp;VAR:CALENDAR=US&amp;VAR:SYMBOL=203699&amp;VAR:INDEX=0"}</definedName>
    <definedName name="_6259__FDSAUDITLINK__" localSheetId="8" hidden="1">{"fdsup://directions/FAT Viewer?action=UPDATE&amp;creator=factset&amp;DYN_ARGS=TRUE&amp;DOC_NAME=FAT:FQL_AUDITING_CLIENT_TEMPLATE.FAT&amp;display_string=Audit&amp;VAR:KEY=HMPMHAVWBU&amp;VAR:QUERY=RkZfTkVUX0lOQyhBTk4sLTEsLCwsTE9DQUwp&amp;WINDOW=FIRST_POPUP&amp;HEIGHT=450&amp;WIDTH=450&amp;START_MA","XIMIZED=FALSE&amp;VAR:CALENDAR=US&amp;VAR:SYMBOL=203699&amp;VAR:INDEX=0"}</definedName>
    <definedName name="_6259__FDSAUDITLINK__" hidden="1">{"fdsup://directions/FAT Viewer?action=UPDATE&amp;creator=factset&amp;DYN_ARGS=TRUE&amp;DOC_NAME=FAT:FQL_AUDITING_CLIENT_TEMPLATE.FAT&amp;display_string=Audit&amp;VAR:KEY=HMPMHAVWBU&amp;VAR:QUERY=RkZfTkVUX0lOQyhBTk4sLTEsLCwsTE9DQUwp&amp;WINDOW=FIRST_POPUP&amp;HEIGHT=450&amp;WIDTH=450&amp;START_MA","XIMIZED=FALSE&amp;VAR:CALENDAR=US&amp;VAR:SYMBOL=203699&amp;VAR:INDEX=0"}</definedName>
    <definedName name="_6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440"}</definedName>
    <definedName name="_6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440"}</definedName>
    <definedName name="_6260__FDSAUDITLINK__" localSheetId="8" hidden="1">{"fdsup://Directions/FactSet Auditing Viewer?action=AUDIT_VALUE&amp;DB=129&amp;ID1=B1V74X&amp;VALUEID=01001&amp;SDATE=2011&amp;PERIODTYPE=ANN_STD&amp;SCFT=3&amp;window=popup_no_bar&amp;width=385&amp;height=120&amp;START_MAXIMIZED=FALSE&amp;creator=factset&amp;display_string=Audit"}</definedName>
    <definedName name="_6260__FDSAUDITLINK__" hidden="1">{"fdsup://Directions/FactSet Auditing Viewer?action=AUDIT_VALUE&amp;DB=129&amp;ID1=B1V74X&amp;VALUEID=01001&amp;SDATE=2011&amp;PERIODTYPE=ANN_STD&amp;SCFT=3&amp;window=popup_no_bar&amp;width=385&amp;height=120&amp;START_MAXIMIZED=FALSE&amp;creator=factset&amp;display_string=Audit"}</definedName>
    <definedName name="_6261__FDSAUDITLINK__" localSheetId="8" hidden="1">{"fdsup://Directions/FactSet Auditing Viewer?action=AUDIT_VALUE&amp;DB=129&amp;ID1=B1V74X&amp;VALUEID=01001&amp;SDATE=2010&amp;PERIODTYPE=ANN_STD&amp;SCFT=3&amp;window=popup_no_bar&amp;width=385&amp;height=120&amp;START_MAXIMIZED=FALSE&amp;creator=factset&amp;display_string=Audit"}</definedName>
    <definedName name="_6261__FDSAUDITLINK__" hidden="1">{"fdsup://Directions/FactSet Auditing Viewer?action=AUDIT_VALUE&amp;DB=129&amp;ID1=B1V74X&amp;VALUEID=01001&amp;SDATE=2010&amp;PERIODTYPE=ANN_STD&amp;SCFT=3&amp;window=popup_no_bar&amp;width=385&amp;height=120&amp;START_MAXIMIZED=FALSE&amp;creator=factset&amp;display_string=Audit"}</definedName>
    <definedName name="_6262__FDSAUDITLINK__" localSheetId="8" hidden="1">{"fdsup://directions/FAT Viewer?action=UPDATE&amp;creator=factset&amp;DYN_ARGS=TRUE&amp;DOC_NAME=FAT:FQL_AUDITING_CLIENT_TEMPLATE.FAT&amp;display_string=Audit&amp;VAR:KEY=QVANCPULIB&amp;VAR:QUERY=RkZfRUJJVERBKEFOTiwwLCwsLExPQ0FMKQ==&amp;WINDOW=FIRST_POPUP&amp;HEIGHT=450&amp;WIDTH=450&amp;START_MA","XIMIZED=FALSE&amp;VAR:CALENDAR=US&amp;VAR:SYMBOL=203699&amp;VAR:INDEX=0"}</definedName>
    <definedName name="_6262__FDSAUDITLINK__" hidden="1">{"fdsup://directions/FAT Viewer?action=UPDATE&amp;creator=factset&amp;DYN_ARGS=TRUE&amp;DOC_NAME=FAT:FQL_AUDITING_CLIENT_TEMPLATE.FAT&amp;display_string=Audit&amp;VAR:KEY=QVANCPULIB&amp;VAR:QUERY=RkZfRUJJVERBKEFOTiwwLCwsLExPQ0FMKQ==&amp;WINDOW=FIRST_POPUP&amp;HEIGHT=450&amp;WIDTH=450&amp;START_MA","XIMIZED=FALSE&amp;VAR:CALENDAR=US&amp;VAR:SYMBOL=203699&amp;VAR:INDEX=0"}</definedName>
    <definedName name="_6263__FDSAUDITLINK__" localSheetId="8" hidden="1">{"fdsup://directions/FAT Viewer?action=UPDATE&amp;creator=factset&amp;DYN_ARGS=TRUE&amp;DOC_NAME=FAT:FQL_AUDITING_CLIENT_TEMPLATE.FAT&amp;display_string=Audit&amp;VAR:KEY=DWLITSLCHE&amp;VAR:QUERY=RkZfRUJJVERBKEFOTiwtMSwsLCxMT0NBTCk=&amp;WINDOW=FIRST_POPUP&amp;HEIGHT=450&amp;WIDTH=450&amp;START_MA","XIMIZED=FALSE&amp;VAR:CALENDAR=US&amp;VAR:SYMBOL=203699&amp;VAR:INDEX=0"}</definedName>
    <definedName name="_6263__FDSAUDITLINK__" hidden="1">{"fdsup://directions/FAT Viewer?action=UPDATE&amp;creator=factset&amp;DYN_ARGS=TRUE&amp;DOC_NAME=FAT:FQL_AUDITING_CLIENT_TEMPLATE.FAT&amp;display_string=Audit&amp;VAR:KEY=DWLITSLCHE&amp;VAR:QUERY=RkZfRUJJVERBKEFOTiwtMSwsLCxMT0NBTCk=&amp;WINDOW=FIRST_POPUP&amp;HEIGHT=450&amp;WIDTH=450&amp;START_MA","XIMIZED=FALSE&amp;VAR:CALENDAR=US&amp;VAR:SYMBOL=203699&amp;VAR:INDEX=0"}</definedName>
    <definedName name="_6264__FDSAUDITLINK__" localSheetId="8" hidden="1">{"fdsup://directions/FAT Viewer?action=UPDATE&amp;creator=factset&amp;DYN_ARGS=TRUE&amp;DOC_NAME=FAT:FQL_AUDITING_CLIENT_TEMPLATE.FAT&amp;display_string=Audit&amp;VAR:KEY=KZCJUPQPOR&amp;VAR:QUERY=RkZfRU5UUlBSX1ZBTF9EQUlMWSgwLCwsLFVTRCwnQkFTSUMgU0hBUkVTJyk=&amp;WINDOW=FIRST_POPUP&amp;HEIGH","T=450&amp;WIDTH=450&amp;START_MAXIMIZED=FALSE&amp;VAR:CALENDAR=US&amp;VAR:SYMBOL=203699&amp;VAR:INDEX=0"}</definedName>
    <definedName name="_6264__FDSAUDITLINK__" hidden="1">{"fdsup://directions/FAT Viewer?action=UPDATE&amp;creator=factset&amp;DYN_ARGS=TRUE&amp;DOC_NAME=FAT:FQL_AUDITING_CLIENT_TEMPLATE.FAT&amp;display_string=Audit&amp;VAR:KEY=KZCJUPQPOR&amp;VAR:QUERY=RkZfRU5UUlBSX1ZBTF9EQUlMWSgwLCwsLFVTRCwnQkFTSUMgU0hBUkVTJyk=&amp;WINDOW=FIRST_POPUP&amp;HEIGH","T=450&amp;WIDTH=450&amp;START_MAXIMIZED=FALSE&amp;VAR:CALENDAR=US&amp;VAR:SYMBOL=203699&amp;VAR:INDEX=0"}</definedName>
    <definedName name="_6265__FDSAUDITLINK__" localSheetId="8" hidden="1">{"fdsup://directions/FAT Viewer?action=UPDATE&amp;creator=factset&amp;DYN_ARGS=TRUE&amp;DOC_NAME=FAT:FQL_AUDITING_CLIENT_TEMPLATE.FAT&amp;display_string=Audit&amp;VAR:KEY=JYPIVWDWPS&amp;VAR:QUERY=RkZfTkVUX0lOQyhBTk4sMCwsLCxMT0NBTCk=&amp;WINDOW=FIRST_POPUP&amp;HEIGHT=450&amp;WIDTH=450&amp;START_MA","XIMIZED=FALSE&amp;VAR:CALENDAR=US&amp;VAR:SYMBOL=B1FRH8&amp;VAR:INDEX=0"}</definedName>
    <definedName name="_6265__FDSAUDITLINK__" hidden="1">{"fdsup://directions/FAT Viewer?action=UPDATE&amp;creator=factset&amp;DYN_ARGS=TRUE&amp;DOC_NAME=FAT:FQL_AUDITING_CLIENT_TEMPLATE.FAT&amp;display_string=Audit&amp;VAR:KEY=JYPIVWDWPS&amp;VAR:QUERY=RkZfTkVUX0lOQyhBTk4sMCwsLCxMT0NBTCk=&amp;WINDOW=FIRST_POPUP&amp;HEIGHT=450&amp;WIDTH=450&amp;START_MA","XIMIZED=FALSE&amp;VAR:CALENDAR=US&amp;VAR:SYMBOL=B1FRH8&amp;VAR:INDEX=0"}</definedName>
    <definedName name="_6266__FDSAUDITLINK__" localSheetId="8" hidden="1">{"fdsup://directions/FAT Viewer?action=UPDATE&amp;creator=factset&amp;DYN_ARGS=TRUE&amp;DOC_NAME=FAT:FQL_AUDITING_CLIENT_TEMPLATE.FAT&amp;display_string=Audit&amp;VAR:KEY=ORULKLWVGJ&amp;VAR:QUERY=RkZfTkVUX0lOQyhBTk4sLTEsLCwsTE9DQUwp&amp;WINDOW=FIRST_POPUP&amp;HEIGHT=450&amp;WIDTH=450&amp;START_MA","XIMIZED=FALSE&amp;VAR:CALENDAR=US&amp;VAR:SYMBOL=B1FRH8&amp;VAR:INDEX=0"}</definedName>
    <definedName name="_6266__FDSAUDITLINK__" hidden="1">{"fdsup://directions/FAT Viewer?action=UPDATE&amp;creator=factset&amp;DYN_ARGS=TRUE&amp;DOC_NAME=FAT:FQL_AUDITING_CLIENT_TEMPLATE.FAT&amp;display_string=Audit&amp;VAR:KEY=ORULKLWVGJ&amp;VAR:QUERY=RkZfTkVUX0lOQyhBTk4sLTEsLCwsTE9DQUwp&amp;WINDOW=FIRST_POPUP&amp;HEIGHT=450&amp;WIDTH=450&amp;START_MA","XIMIZED=FALSE&amp;VAR:CALENDAR=US&amp;VAR:SYMBOL=B1FRH8&amp;VAR:INDEX=0"}</definedName>
    <definedName name="_6267__FDSAUDITLINK__" localSheetId="8" hidden="1">{"fdsup://Directions/FactSet Auditing Viewer?action=AUDIT_VALUE&amp;DB=129&amp;ID1=203699&amp;VALUEID=01001&amp;SDATE=2011&amp;PERIODTYPE=ANN_STD&amp;SCFT=3&amp;window=popup_no_bar&amp;width=385&amp;height=120&amp;START_MAXIMIZED=FALSE&amp;creator=factset&amp;display_string=Audit"}</definedName>
    <definedName name="_6267__FDSAUDITLINK__" hidden="1">{"fdsup://Directions/FactSet Auditing Viewer?action=AUDIT_VALUE&amp;DB=129&amp;ID1=203699&amp;VALUEID=01001&amp;SDATE=2011&amp;PERIODTYPE=ANN_STD&amp;SCFT=3&amp;window=popup_no_bar&amp;width=385&amp;height=120&amp;START_MAXIMIZED=FALSE&amp;creator=factset&amp;display_string=Audit"}</definedName>
    <definedName name="_6268__FDSAUDITLINK__" localSheetId="8" hidden="1">{"fdsup://Directions/FactSet Auditing Viewer?action=AUDIT_VALUE&amp;DB=129&amp;ID1=203699&amp;VALUEID=01001&amp;SDATE=2010&amp;PERIODTYPE=ANN_STD&amp;SCFT=3&amp;window=popup_no_bar&amp;width=385&amp;height=120&amp;START_MAXIMIZED=FALSE&amp;creator=factset&amp;display_string=Audit"}</definedName>
    <definedName name="_6268__FDSAUDITLINK__" hidden="1">{"fdsup://Directions/FactSet Auditing Viewer?action=AUDIT_VALUE&amp;DB=129&amp;ID1=203699&amp;VALUEID=01001&amp;SDATE=2010&amp;PERIODTYPE=ANN_STD&amp;SCFT=3&amp;window=popup_no_bar&amp;width=385&amp;height=120&amp;START_MAXIMIZED=FALSE&amp;creator=factset&amp;display_string=Audit"}</definedName>
    <definedName name="_6269__FDSAUDITLINK__" localSheetId="8" hidden="1">{"fdsup://directions/FAT Viewer?action=UPDATE&amp;creator=factset&amp;DYN_ARGS=TRUE&amp;DOC_NAME=FAT:FQL_AUDITING_CLIENT_TEMPLATE.FAT&amp;display_string=Audit&amp;VAR:KEY=NSLQBAPSZM&amp;VAR:QUERY=RkZfRUJJVERBKEFOTiwwLCwsLExPQ0FMKQ==&amp;WINDOW=FIRST_POPUP&amp;HEIGHT=450&amp;WIDTH=450&amp;START_MA","XIMIZED=FALSE&amp;VAR:CALENDAR=US&amp;VAR:SYMBOL=B1FRH8&amp;VAR:INDEX=0"}</definedName>
    <definedName name="_6269__FDSAUDITLINK__" hidden="1">{"fdsup://directions/FAT Viewer?action=UPDATE&amp;creator=factset&amp;DYN_ARGS=TRUE&amp;DOC_NAME=FAT:FQL_AUDITING_CLIENT_TEMPLATE.FAT&amp;display_string=Audit&amp;VAR:KEY=NSLQBAPSZM&amp;VAR:QUERY=RkZfRUJJVERBKEFOTiwwLCwsLExPQ0FMKQ==&amp;WINDOW=FIRST_POPUP&amp;HEIGHT=450&amp;WIDTH=450&amp;START_MA","XIMIZED=FALSE&amp;VAR:CALENDAR=US&amp;VAR:SYMBOL=B1FRH8&amp;VAR:INDEX=0"}</definedName>
    <definedName name="_6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439"}</definedName>
    <definedName name="_6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439"}</definedName>
    <definedName name="_6270__FDSAUDITLINK__" localSheetId="8" hidden="1">{"fdsup://directions/FAT Viewer?action=UPDATE&amp;creator=factset&amp;DYN_ARGS=TRUE&amp;DOC_NAME=FAT:FQL_AUDITING_CLIENT_TEMPLATE.FAT&amp;display_string=Audit&amp;VAR:KEY=EXWLOFATMR&amp;VAR:QUERY=RkZfRUJJVERBKEFOTiwtMSwsLCxMT0NBTCk=&amp;WINDOW=FIRST_POPUP&amp;HEIGHT=450&amp;WIDTH=450&amp;START_MA","XIMIZED=FALSE&amp;VAR:CALENDAR=US&amp;VAR:SYMBOL=B1FRH8&amp;VAR:INDEX=0"}</definedName>
    <definedName name="_6270__FDSAUDITLINK__" hidden="1">{"fdsup://directions/FAT Viewer?action=UPDATE&amp;creator=factset&amp;DYN_ARGS=TRUE&amp;DOC_NAME=FAT:FQL_AUDITING_CLIENT_TEMPLATE.FAT&amp;display_string=Audit&amp;VAR:KEY=EXWLOFATMR&amp;VAR:QUERY=RkZfRUJJVERBKEFOTiwtMSwsLCxMT0NBTCk=&amp;WINDOW=FIRST_POPUP&amp;HEIGHT=450&amp;WIDTH=450&amp;START_MA","XIMIZED=FALSE&amp;VAR:CALENDAR=US&amp;VAR:SYMBOL=B1FRH8&amp;VAR:INDEX=0"}</definedName>
    <definedName name="_6271__FDSAUDITLINK__" localSheetId="8" hidden="1">{"fdsup://directions/FAT Viewer?action=UPDATE&amp;creator=factset&amp;DYN_ARGS=TRUE&amp;DOC_NAME=FAT:FQL_AUDITING_CLIENT_TEMPLATE.FAT&amp;display_string=Audit&amp;VAR:KEY=NUDUTIZWHU&amp;VAR:QUERY=RkZfRU5UUlBSX1ZBTF9EQUlMWSgwLCwsLFVTRCwnQkFTSUMgU0hBUkVTJyk=&amp;WINDOW=FIRST_POPUP&amp;HEIGH","T=450&amp;WIDTH=450&amp;START_MAXIMIZED=FALSE&amp;VAR:CALENDAR=US&amp;VAR:SYMBOL=B1FRH8&amp;VAR:INDEX=0"}</definedName>
    <definedName name="_6271__FDSAUDITLINK__" hidden="1">{"fdsup://directions/FAT Viewer?action=UPDATE&amp;creator=factset&amp;DYN_ARGS=TRUE&amp;DOC_NAME=FAT:FQL_AUDITING_CLIENT_TEMPLATE.FAT&amp;display_string=Audit&amp;VAR:KEY=NUDUTIZWHU&amp;VAR:QUERY=RkZfRU5UUlBSX1ZBTF9EQUlMWSgwLCwsLFVTRCwnQkFTSUMgU0hBUkVTJyk=&amp;WINDOW=FIRST_POPUP&amp;HEIGH","T=450&amp;WIDTH=450&amp;START_MAXIMIZED=FALSE&amp;VAR:CALENDAR=US&amp;VAR:SYMBOL=B1FRH8&amp;VAR:INDEX=0"}</definedName>
    <definedName name="_6272__FDSAUDITLINK__" localSheetId="8" hidden="1">{"fdsup://directions/FAT Viewer?action=UPDATE&amp;creator=factset&amp;DYN_ARGS=TRUE&amp;DOC_NAME=FAT:FQL_AUDITING_CLIENT_TEMPLATE.FAT&amp;display_string=Audit&amp;VAR:KEY=GBETCVUVUN&amp;VAR:QUERY=RkZfTkVUX0lOQyhBTk4sMCwsLCxMT0NBTCk=&amp;WINDOW=FIRST_POPUP&amp;HEIGHT=450&amp;WIDTH=450&amp;START_MA","XIMIZED=FALSE&amp;VAR:CALENDAR=US&amp;VAR:SYMBOL=236197&amp;VAR:INDEX=0"}</definedName>
    <definedName name="_6272__FDSAUDITLINK__" hidden="1">{"fdsup://directions/FAT Viewer?action=UPDATE&amp;creator=factset&amp;DYN_ARGS=TRUE&amp;DOC_NAME=FAT:FQL_AUDITING_CLIENT_TEMPLATE.FAT&amp;display_string=Audit&amp;VAR:KEY=GBETCVUVUN&amp;VAR:QUERY=RkZfTkVUX0lOQyhBTk4sMCwsLCxMT0NBTCk=&amp;WINDOW=FIRST_POPUP&amp;HEIGHT=450&amp;WIDTH=450&amp;START_MA","XIMIZED=FALSE&amp;VAR:CALENDAR=US&amp;VAR:SYMBOL=236197&amp;VAR:INDEX=0"}</definedName>
    <definedName name="_6273__FDSAUDITLINK__" localSheetId="8" hidden="1">{"fdsup://directions/FAT Viewer?action=UPDATE&amp;creator=factset&amp;DYN_ARGS=TRUE&amp;DOC_NAME=FAT:FQL_AUDITING_CLIENT_TEMPLATE.FAT&amp;display_string=Audit&amp;VAR:KEY=RKVEHOLCTW&amp;VAR:QUERY=RkZfTkVUX0lOQyhBTk4sLTEsLCwsTE9DQUwp&amp;WINDOW=FIRST_POPUP&amp;HEIGHT=450&amp;WIDTH=450&amp;START_MA","XIMIZED=FALSE&amp;VAR:CALENDAR=US&amp;VAR:SYMBOL=236197&amp;VAR:INDEX=0"}</definedName>
    <definedName name="_6273__FDSAUDITLINK__" hidden="1">{"fdsup://directions/FAT Viewer?action=UPDATE&amp;creator=factset&amp;DYN_ARGS=TRUE&amp;DOC_NAME=FAT:FQL_AUDITING_CLIENT_TEMPLATE.FAT&amp;display_string=Audit&amp;VAR:KEY=RKVEHOLCTW&amp;VAR:QUERY=RkZfTkVUX0lOQyhBTk4sLTEsLCwsTE9DQUwp&amp;WINDOW=FIRST_POPUP&amp;HEIGHT=450&amp;WIDTH=450&amp;START_MA","XIMIZED=FALSE&amp;VAR:CALENDAR=US&amp;VAR:SYMBOL=236197&amp;VAR:INDEX=0"}</definedName>
    <definedName name="_6274__FDSAUDITLINK__" localSheetId="8" hidden="1">{"fdsup://Directions/FactSet Auditing Viewer?action=AUDIT_VALUE&amp;DB=129&amp;ID1=B1FRH8&amp;VALUEID=01001&amp;SDATE=2011&amp;PERIODTYPE=ANN_STD&amp;SCFT=3&amp;window=popup_no_bar&amp;width=385&amp;height=120&amp;START_MAXIMIZED=FALSE&amp;creator=factset&amp;display_string=Audit"}</definedName>
    <definedName name="_6274__FDSAUDITLINK__" hidden="1">{"fdsup://Directions/FactSet Auditing Viewer?action=AUDIT_VALUE&amp;DB=129&amp;ID1=B1FRH8&amp;VALUEID=01001&amp;SDATE=2011&amp;PERIODTYPE=ANN_STD&amp;SCFT=3&amp;window=popup_no_bar&amp;width=385&amp;height=120&amp;START_MAXIMIZED=FALSE&amp;creator=factset&amp;display_string=Audit"}</definedName>
    <definedName name="_6275__FDSAUDITLINK__" localSheetId="8" hidden="1">{"fdsup://Directions/FactSet Auditing Viewer?action=AUDIT_VALUE&amp;DB=129&amp;ID1=B1FRH8&amp;VALUEID=01001&amp;SDATE=2010&amp;PERIODTYPE=ANN_STD&amp;SCFT=3&amp;window=popup_no_bar&amp;width=385&amp;height=120&amp;START_MAXIMIZED=FALSE&amp;creator=factset&amp;display_string=Audit"}</definedName>
    <definedName name="_6275__FDSAUDITLINK__" hidden="1">{"fdsup://Directions/FactSet Auditing Viewer?action=AUDIT_VALUE&amp;DB=129&amp;ID1=B1FRH8&amp;VALUEID=01001&amp;SDATE=2010&amp;PERIODTYPE=ANN_STD&amp;SCFT=3&amp;window=popup_no_bar&amp;width=385&amp;height=120&amp;START_MAXIMIZED=FALSE&amp;creator=factset&amp;display_string=Audit"}</definedName>
    <definedName name="_6276__FDSAUDITLINK__" localSheetId="8" hidden="1">{"fdsup://directions/FAT Viewer?action=UPDATE&amp;creator=factset&amp;DYN_ARGS=TRUE&amp;DOC_NAME=FAT:FQL_AUDITING_CLIENT_TEMPLATE.FAT&amp;display_string=Audit&amp;VAR:KEY=YRYJQBQBYR&amp;VAR:QUERY=RkZfRUJJVERBKEFOTiwwLCwsLExPQ0FMKQ==&amp;WINDOW=FIRST_POPUP&amp;HEIGHT=450&amp;WIDTH=450&amp;START_MA","XIMIZED=FALSE&amp;VAR:CALENDAR=US&amp;VAR:SYMBOL=236197&amp;VAR:INDEX=0"}</definedName>
    <definedName name="_6276__FDSAUDITLINK__" hidden="1">{"fdsup://directions/FAT Viewer?action=UPDATE&amp;creator=factset&amp;DYN_ARGS=TRUE&amp;DOC_NAME=FAT:FQL_AUDITING_CLIENT_TEMPLATE.FAT&amp;display_string=Audit&amp;VAR:KEY=YRYJQBQBYR&amp;VAR:QUERY=RkZfRUJJVERBKEFOTiwwLCwsLExPQ0FMKQ==&amp;WINDOW=FIRST_POPUP&amp;HEIGHT=450&amp;WIDTH=450&amp;START_MA","XIMIZED=FALSE&amp;VAR:CALENDAR=US&amp;VAR:SYMBOL=236197&amp;VAR:INDEX=0"}</definedName>
    <definedName name="_6277__FDSAUDITLINK__" localSheetId="8" hidden="1">{"fdsup://directions/FAT Viewer?action=UPDATE&amp;creator=factset&amp;DYN_ARGS=TRUE&amp;DOC_NAME=FAT:FQL_AUDITING_CLIENT_TEMPLATE.FAT&amp;display_string=Audit&amp;VAR:KEY=RYDSPUVEDQ&amp;VAR:QUERY=RkZfRUJJVERBKEFOTiwtMSwsLCxMT0NBTCk=&amp;WINDOW=FIRST_POPUP&amp;HEIGHT=450&amp;WIDTH=450&amp;START_MA","XIMIZED=FALSE&amp;VAR:CALENDAR=US&amp;VAR:SYMBOL=236197&amp;VAR:INDEX=0"}</definedName>
    <definedName name="_6277__FDSAUDITLINK__" hidden="1">{"fdsup://directions/FAT Viewer?action=UPDATE&amp;creator=factset&amp;DYN_ARGS=TRUE&amp;DOC_NAME=FAT:FQL_AUDITING_CLIENT_TEMPLATE.FAT&amp;display_string=Audit&amp;VAR:KEY=RYDSPUVEDQ&amp;VAR:QUERY=RkZfRUJJVERBKEFOTiwtMSwsLCxMT0NBTCk=&amp;WINDOW=FIRST_POPUP&amp;HEIGHT=450&amp;WIDTH=450&amp;START_MA","XIMIZED=FALSE&amp;VAR:CALENDAR=US&amp;VAR:SYMBOL=236197&amp;VAR:INDEX=0"}</definedName>
    <definedName name="_6278__FDSAUDITLINK__" localSheetId="8" hidden="1">{"fdsup://directions/FAT Viewer?action=UPDATE&amp;creator=factset&amp;DYN_ARGS=TRUE&amp;DOC_NAME=FAT:FQL_AUDITING_CLIENT_TEMPLATE.FAT&amp;display_string=Audit&amp;VAR:KEY=YLIDCHWTCT&amp;VAR:QUERY=RkZfRU5UUlBSX1ZBTF9EQUlMWSgwLCwsLFVTRCwnQkFTSUMgU0hBUkVTJyk=&amp;WINDOW=FIRST_POPUP&amp;HEIGH","T=450&amp;WIDTH=450&amp;START_MAXIMIZED=FALSE&amp;VAR:CALENDAR=US&amp;VAR:SYMBOL=236197&amp;VAR:INDEX=0"}</definedName>
    <definedName name="_6278__FDSAUDITLINK__" hidden="1">{"fdsup://directions/FAT Viewer?action=UPDATE&amp;creator=factset&amp;DYN_ARGS=TRUE&amp;DOC_NAME=FAT:FQL_AUDITING_CLIENT_TEMPLATE.FAT&amp;display_string=Audit&amp;VAR:KEY=YLIDCHWTCT&amp;VAR:QUERY=RkZfRU5UUlBSX1ZBTF9EQUlMWSgwLCwsLFVTRCwnQkFTSUMgU0hBUkVTJyk=&amp;WINDOW=FIRST_POPUP&amp;HEIGH","T=450&amp;WIDTH=450&amp;START_MAXIMIZED=FALSE&amp;VAR:CALENDAR=US&amp;VAR:SYMBOL=236197&amp;VAR:INDEX=0"}</definedName>
    <definedName name="_6279__FDSAUDITLINK__" localSheetId="8" hidden="1">{"fdsup://directions/FAT Viewer?action=UPDATE&amp;creator=factset&amp;DYN_ARGS=TRUE&amp;DOC_NAME=FAT:FQL_AUDITING_CLIENT_TEMPLATE.FAT&amp;display_string=Audit&amp;VAR:KEY=PKFEVKTGHU&amp;VAR:QUERY=RkZfRU5UUlBSX1ZBTF9EQUlMWSgwLCwsLExPQ0FMLCdCQVNJQyBTSEFSRVMnKQ==&amp;WINDOW=FIRST_POPUP&amp;H","EIGHT=450&amp;WIDTH=450&amp;START_MAXIMIZED=FALSE&amp;VAR:CALENDAR=US&amp;VAR:SYMBOL=664076&amp;VAR:INDEX=0"}</definedName>
    <definedName name="_6279__FDSAUDITLINK__" hidden="1">{"fdsup://directions/FAT Viewer?action=UPDATE&amp;creator=factset&amp;DYN_ARGS=TRUE&amp;DOC_NAME=FAT:FQL_AUDITING_CLIENT_TEMPLATE.FAT&amp;display_string=Audit&amp;VAR:KEY=PKFEVKTGHU&amp;VAR:QUERY=RkZfRU5UUlBSX1ZBTF9EQUlMWSgwLCwsLExPQ0FMLCdCQVNJQyBTSEFSRVMnKQ==&amp;WINDOW=FIRST_POPUP&amp;H","EIGHT=450&amp;WIDTH=450&amp;START_MAXIMIZED=FALSE&amp;VAR:CALENDAR=US&amp;VAR:SYMBOL=664076&amp;VAR:INDEX=0"}</definedName>
    <definedName name="_6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438"}</definedName>
    <definedName name="_6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438"}</definedName>
    <definedName name="_6280__FDSAUDITLINK__" localSheetId="8" hidden="1">{"fdsup://directions/FAT Viewer?action=UPDATE&amp;creator=factset&amp;DYN_ARGS=TRUE&amp;DOC_NAME=FAT:FQL_AUDITING_CLIENT_TEMPLATE.FAT&amp;display_string=Audit&amp;VAR:KEY=OTIBKFAHAL&amp;VAR:QUERY=RkZfRU5UUlBSX1ZBTF9EQUlMWSgwLCwsLExPQ0FMLCdCQVNJQyBTSEFSRVMnKQ==&amp;WINDOW=FIRST_POPUP&amp;H","EIGHT=450&amp;WIDTH=450&amp;START_MAXIMIZED=FALSE&amp;VAR:CALENDAR=US&amp;VAR:SYMBOL=20588710&amp;VAR:INDEX=0"}</definedName>
    <definedName name="_6280__FDSAUDITLINK__" hidden="1">{"fdsup://directions/FAT Viewer?action=UPDATE&amp;creator=factset&amp;DYN_ARGS=TRUE&amp;DOC_NAME=FAT:FQL_AUDITING_CLIENT_TEMPLATE.FAT&amp;display_string=Audit&amp;VAR:KEY=OTIBKFAHAL&amp;VAR:QUERY=RkZfRU5UUlBSX1ZBTF9EQUlMWSgwLCwsLExPQ0FMLCdCQVNJQyBTSEFSRVMnKQ==&amp;WINDOW=FIRST_POPUP&amp;H","EIGHT=450&amp;WIDTH=450&amp;START_MAXIMIZED=FALSE&amp;VAR:CALENDAR=US&amp;VAR:SYMBOL=20588710&amp;VAR:INDEX=0"}</definedName>
    <definedName name="_6281__FDSAUDITLINK__" localSheetId="8" hidden="1">{"fdsup://Directions/FactSet Auditing Viewer?action=AUDIT_VALUE&amp;DB=129&amp;ID1=236197&amp;VALUEID=01001&amp;SDATE=2011&amp;PERIODTYPE=ANN_STD&amp;SCFT=3&amp;window=popup_no_bar&amp;width=385&amp;height=120&amp;START_MAXIMIZED=FALSE&amp;creator=factset&amp;display_string=Audit"}</definedName>
    <definedName name="_6281__FDSAUDITLINK__" hidden="1">{"fdsup://Directions/FactSet Auditing Viewer?action=AUDIT_VALUE&amp;DB=129&amp;ID1=236197&amp;VALUEID=01001&amp;SDATE=2011&amp;PERIODTYPE=ANN_STD&amp;SCFT=3&amp;window=popup_no_bar&amp;width=385&amp;height=120&amp;START_MAXIMIZED=FALSE&amp;creator=factset&amp;display_string=Audit"}</definedName>
    <definedName name="_6282__FDSAUDITLINK__" localSheetId="8" hidden="1">{"fdsup://Directions/FactSet Auditing Viewer?action=AUDIT_VALUE&amp;DB=129&amp;ID1=236197&amp;VALUEID=01001&amp;SDATE=2010&amp;PERIODTYPE=ANN_STD&amp;SCFT=3&amp;window=popup_no_bar&amp;width=385&amp;height=120&amp;START_MAXIMIZED=FALSE&amp;creator=factset&amp;display_string=Audit"}</definedName>
    <definedName name="_6282__FDSAUDITLINK__" hidden="1">{"fdsup://Directions/FactSet Auditing Viewer?action=AUDIT_VALUE&amp;DB=129&amp;ID1=236197&amp;VALUEID=01001&amp;SDATE=2010&amp;PERIODTYPE=ANN_STD&amp;SCFT=3&amp;window=popup_no_bar&amp;width=385&amp;height=120&amp;START_MAXIMIZED=FALSE&amp;creator=factset&amp;display_string=Audit"}</definedName>
    <definedName name="_6283__FDSAUDITLINK__" localSheetId="8" hidden="1">{"fdsup://directions/FAT Viewer?action=UPDATE&amp;creator=factset&amp;DYN_ARGS=TRUE&amp;DOC_NAME=FAT:FQL_AUDITING_CLIENT_TEMPLATE.FAT&amp;display_string=Audit&amp;VAR:KEY=XOVILMNEPO&amp;VAR:QUERY=RkZfRU5UUlBSX1ZBTF9EQUlMWSgwLCwsLExPQ0FMLCdCQVNJQyBTSEFSRVMnKQ==&amp;WINDOW=FIRST_POPUP&amp;H","EIGHT=450&amp;WIDTH=450&amp;START_MAXIMIZED=FALSE&amp;VAR:CALENDAR=US&amp;VAR:SYMBOL=90249410&amp;VAR:INDEX=0"}</definedName>
    <definedName name="_6283__FDSAUDITLINK__" hidden="1">{"fdsup://directions/FAT Viewer?action=UPDATE&amp;creator=factset&amp;DYN_ARGS=TRUE&amp;DOC_NAME=FAT:FQL_AUDITING_CLIENT_TEMPLATE.FAT&amp;display_string=Audit&amp;VAR:KEY=XOVILMNEPO&amp;VAR:QUERY=RkZfRU5UUlBSX1ZBTF9EQUlMWSgwLCwsLExPQ0FMLCdCQVNJQyBTSEFSRVMnKQ==&amp;WINDOW=FIRST_POPUP&amp;H","EIGHT=450&amp;WIDTH=450&amp;START_MAXIMIZED=FALSE&amp;VAR:CALENDAR=US&amp;VAR:SYMBOL=90249410&amp;VAR:INDEX=0"}</definedName>
    <definedName name="_6284__FDSAUDITLINK__" localSheetId="8" hidden="1">{"fdsup://directions/FAT Viewer?action=UPDATE&amp;creator=factset&amp;DYN_ARGS=TRUE&amp;DOC_NAME=FAT:FQL_AUDITING_CLIENT_TEMPLATE.FAT&amp;display_string=Audit&amp;VAR:KEY=WZGLYHWXUJ&amp;VAR:QUERY=RkZfRU5UUlBSX1ZBTF9EQUlMWSgwLCwsLExPQ0FMLCdCQVNJQyBTSEFSRVMnKQ==&amp;WINDOW=FIRST_POPUP&amp;H","EIGHT=450&amp;WIDTH=450&amp;START_MAXIMIZED=FALSE&amp;VAR:CALENDAR=US&amp;VAR:SYMBOL=44045210&amp;VAR:INDEX=0"}</definedName>
    <definedName name="_6284__FDSAUDITLINK__" hidden="1">{"fdsup://directions/FAT Viewer?action=UPDATE&amp;creator=factset&amp;DYN_ARGS=TRUE&amp;DOC_NAME=FAT:FQL_AUDITING_CLIENT_TEMPLATE.FAT&amp;display_string=Audit&amp;VAR:KEY=WZGLYHWXUJ&amp;VAR:QUERY=RkZfRU5UUlBSX1ZBTF9EQUlMWSgwLCwsLExPQ0FMLCdCQVNJQyBTSEFSRVMnKQ==&amp;WINDOW=FIRST_POPUP&amp;H","EIGHT=450&amp;WIDTH=450&amp;START_MAXIMIZED=FALSE&amp;VAR:CALENDAR=US&amp;VAR:SYMBOL=44045210&amp;VAR:INDEX=0"}</definedName>
    <definedName name="_6285__FDSAUDITLINK__" localSheetId="8" hidden="1">{"fdsup://directions/FAT Viewer?action=UPDATE&amp;creator=factset&amp;DYN_ARGS=TRUE&amp;DOC_NAME=FAT:FQL_AUDITING_CLIENT_TEMPLATE.FAT&amp;display_string=Audit&amp;VAR:KEY=TKDKLWHYBK&amp;VAR:QUERY=RkZfRU5UUlBSX1ZBTF9EQUlMWSgwLCwsLExPQ0FMLCdCQVNJQyBTSEFSRVMnKQ==&amp;WINDOW=FIRST_POPUP&amp;H","EIGHT=450&amp;WIDTH=450&amp;START_MAXIMIZED=FALSE&amp;VAR:CALENDAR=US&amp;VAR:SYMBOL=83224810&amp;VAR:INDEX=0"}</definedName>
    <definedName name="_6285__FDSAUDITLINK__" hidden="1">{"fdsup://directions/FAT Viewer?action=UPDATE&amp;creator=factset&amp;DYN_ARGS=TRUE&amp;DOC_NAME=FAT:FQL_AUDITING_CLIENT_TEMPLATE.FAT&amp;display_string=Audit&amp;VAR:KEY=TKDKLWHYBK&amp;VAR:QUERY=RkZfRU5UUlBSX1ZBTF9EQUlMWSgwLCwsLExPQ0FMLCdCQVNJQyBTSEFSRVMnKQ==&amp;WINDOW=FIRST_POPUP&amp;H","EIGHT=450&amp;WIDTH=450&amp;START_MAXIMIZED=FALSE&amp;VAR:CALENDAR=US&amp;VAR:SYMBOL=83224810&amp;VAR:INDEX=0"}</definedName>
    <definedName name="_6286__FDSAUDITLINK__" localSheetId="8" hidden="1">{"fdsup://directions/FAT Viewer?action=UPDATE&amp;creator=factset&amp;DYN_ARGS=TRUE&amp;DOC_NAME=FAT:FQL_AUDITING_CLIENT_TEMPLATE.FAT&amp;display_string=Audit&amp;VAR:KEY=KHEFWZWFKR&amp;VAR:QUERY=RkZfTkVUX0lOQyhBTk4sMCwsLCxMT0NBTCk=&amp;WINDOW=FIRST_POPUP&amp;HEIGHT=450&amp;WIDTH=450&amp;START_MA","XIMIZED=FALSE&amp;VAR:CALENDAR=US&amp;VAR:SYMBOL=664076&amp;VAR:INDEX=0"}</definedName>
    <definedName name="_6286__FDSAUDITLINK__" hidden="1">{"fdsup://directions/FAT Viewer?action=UPDATE&amp;creator=factset&amp;DYN_ARGS=TRUE&amp;DOC_NAME=FAT:FQL_AUDITING_CLIENT_TEMPLATE.FAT&amp;display_string=Audit&amp;VAR:KEY=KHEFWZWFKR&amp;VAR:QUERY=RkZfTkVUX0lOQyhBTk4sMCwsLCxMT0NBTCk=&amp;WINDOW=FIRST_POPUP&amp;HEIGHT=450&amp;WIDTH=450&amp;START_MA","XIMIZED=FALSE&amp;VAR:CALENDAR=US&amp;VAR:SYMBOL=664076&amp;VAR:INDEX=0"}</definedName>
    <definedName name="_6287__FDSAUDITLINK__" localSheetId="8" hidden="1">{"fdsup://directions/FAT Viewer?action=UPDATE&amp;creator=factset&amp;DYN_ARGS=TRUE&amp;DOC_NAME=FAT:FQL_AUDITING_CLIENT_TEMPLATE.FAT&amp;display_string=Audit&amp;VAR:KEY=VOTINUFCBG&amp;VAR:QUERY=RkZfTkVUX0lOQyhBTk4sLTEsLCwsTE9DQUwp&amp;WINDOW=FIRST_POPUP&amp;HEIGHT=450&amp;WIDTH=450&amp;START_MA","XIMIZED=FALSE&amp;VAR:CALENDAR=US&amp;VAR:SYMBOL=664076&amp;VAR:INDEX=0"}</definedName>
    <definedName name="_6287__FDSAUDITLINK__" hidden="1">{"fdsup://directions/FAT Viewer?action=UPDATE&amp;creator=factset&amp;DYN_ARGS=TRUE&amp;DOC_NAME=FAT:FQL_AUDITING_CLIENT_TEMPLATE.FAT&amp;display_string=Audit&amp;VAR:KEY=VOTINUFCBG&amp;VAR:QUERY=RkZfTkVUX0lOQyhBTk4sLTEsLCwsTE9DQUwp&amp;WINDOW=FIRST_POPUP&amp;HEIGHT=450&amp;WIDTH=450&amp;START_MA","XIMIZED=FALSE&amp;VAR:CALENDAR=US&amp;VAR:SYMBOL=664076&amp;VAR:INDEX=0"}</definedName>
    <definedName name="_6288__FDSAUDITLINK__" localSheetId="8" hidden="1">{"fdsup://directions/FAT Viewer?action=UPDATE&amp;creator=factset&amp;DYN_ARGS=TRUE&amp;DOC_NAME=FAT:FQL_AUDITING_CLIENT_TEMPLATE.FAT&amp;display_string=Audit&amp;VAR:KEY=QZMBIRONKZ&amp;VAR:QUERY=RkZfRUJJVERBKEFOTiwwLCwsLExPQ0FMKQ==&amp;WINDOW=FIRST_POPUP&amp;HEIGHT=450&amp;WIDTH=450&amp;START_MA","XIMIZED=FALSE&amp;VAR:CALENDAR=US&amp;VAR:SYMBOL=664076&amp;VAR:INDEX=0"}</definedName>
    <definedName name="_6288__FDSAUDITLINK__" hidden="1">{"fdsup://directions/FAT Viewer?action=UPDATE&amp;creator=factset&amp;DYN_ARGS=TRUE&amp;DOC_NAME=FAT:FQL_AUDITING_CLIENT_TEMPLATE.FAT&amp;display_string=Audit&amp;VAR:KEY=QZMBIRONKZ&amp;VAR:QUERY=RkZfRUJJVERBKEFOTiwwLCwsLExPQ0FMKQ==&amp;WINDOW=FIRST_POPUP&amp;HEIGHT=450&amp;WIDTH=450&amp;START_MA","XIMIZED=FALSE&amp;VAR:CALENDAR=US&amp;VAR:SYMBOL=664076&amp;VAR:INDEX=0"}</definedName>
    <definedName name="_6289__FDSAUDITLINK__" localSheetId="8" hidden="1">{"fdsup://directions/FAT Viewer?action=UPDATE&amp;creator=factset&amp;DYN_ARGS=TRUE&amp;DOC_NAME=FAT:FQL_AUDITING_CLIENT_TEMPLATE.FAT&amp;display_string=Audit&amp;VAR:KEY=JCZAPWJSJQ&amp;VAR:QUERY=RkZfRUJJVERBKEFOTiwtMSwsLCxMT0NBTCk=&amp;WINDOW=FIRST_POPUP&amp;HEIGHT=450&amp;WIDTH=450&amp;START_MA","XIMIZED=FALSE&amp;VAR:CALENDAR=US&amp;VAR:SYMBOL=664076&amp;VAR:INDEX=0"}</definedName>
    <definedName name="_6289__FDSAUDITLINK__" hidden="1">{"fdsup://directions/FAT Viewer?action=UPDATE&amp;creator=factset&amp;DYN_ARGS=TRUE&amp;DOC_NAME=FAT:FQL_AUDITING_CLIENT_TEMPLATE.FAT&amp;display_string=Audit&amp;VAR:KEY=JCZAPWJSJQ&amp;VAR:QUERY=RkZfRUJJVERBKEFOTiwtMSwsLCxMT0NBTCk=&amp;WINDOW=FIRST_POPUP&amp;HEIGHT=450&amp;WIDTH=450&amp;START_MA","XIMIZED=FALSE&amp;VAR:CALENDAR=US&amp;VAR:SYMBOL=664076&amp;VAR:INDEX=0"}</definedName>
    <definedName name="_6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437"}</definedName>
    <definedName name="_6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437"}</definedName>
    <definedName name="_6290__FDSAUDITLINK__" localSheetId="8" hidden="1">{"fdsup://directions/FAT Viewer?action=UPDATE&amp;creator=factset&amp;DYN_ARGS=TRUE&amp;DOC_NAME=FAT:FQL_AUDITING_CLIENT_TEMPLATE.FAT&amp;display_string=Audit&amp;VAR:KEY=CXGZIVWJML&amp;VAR:QUERY=RkZfRU5UUlBSX1ZBTF9EQUlMWSgwLCwsLFVTRCwnQkFTSUMgU0hBUkVTJyk=&amp;WINDOW=FIRST_POPUP&amp;HEIGH","T=450&amp;WIDTH=450&amp;START_MAXIMIZED=FALSE&amp;VAR:CALENDAR=US&amp;VAR:SYMBOL=664076&amp;VAR:INDEX=0"}</definedName>
    <definedName name="_6290__FDSAUDITLINK__" hidden="1">{"fdsup://directions/FAT Viewer?action=UPDATE&amp;creator=factset&amp;DYN_ARGS=TRUE&amp;DOC_NAME=FAT:FQL_AUDITING_CLIENT_TEMPLATE.FAT&amp;display_string=Audit&amp;VAR:KEY=CXGZIVWJML&amp;VAR:QUERY=RkZfRU5UUlBSX1ZBTF9EQUlMWSgwLCwsLFVTRCwnQkFTSUMgU0hBUkVTJyk=&amp;WINDOW=FIRST_POPUP&amp;HEIGH","T=450&amp;WIDTH=450&amp;START_MAXIMIZED=FALSE&amp;VAR:CALENDAR=US&amp;VAR:SYMBOL=664076&amp;VAR:INDEX=0"}</definedName>
    <definedName name="_6291__FDSAUDITLINK__" localSheetId="8" hidden="1">{"fdsup://directions/FAT Viewer?action=UPDATE&amp;creator=factset&amp;DYN_ARGS=TRUE&amp;DOC_NAME=FAT:FQL_AUDITING_CLIENT_TEMPLATE.FAT&amp;display_string=Audit&amp;VAR:KEY=LGPSPENSFW&amp;VAR:QUERY=RkZfTkVUX0lOQyhBTk4sMCwsLCxMT0NBTCk=&amp;WINDOW=FIRST_POPUP&amp;HEIGHT=450&amp;WIDTH=450&amp;START_MA","XIMIZED=FALSE&amp;VAR:CALENDAR=US&amp;VAR:SYMBOL=20588710&amp;VAR:INDEX=0"}</definedName>
    <definedName name="_6291__FDSAUDITLINK__" hidden="1">{"fdsup://directions/FAT Viewer?action=UPDATE&amp;creator=factset&amp;DYN_ARGS=TRUE&amp;DOC_NAME=FAT:FQL_AUDITING_CLIENT_TEMPLATE.FAT&amp;display_string=Audit&amp;VAR:KEY=LGPSPENSFW&amp;VAR:QUERY=RkZfTkVUX0lOQyhBTk4sMCwsLCxMT0NBTCk=&amp;WINDOW=FIRST_POPUP&amp;HEIGHT=450&amp;WIDTH=450&amp;START_MA","XIMIZED=FALSE&amp;VAR:CALENDAR=US&amp;VAR:SYMBOL=20588710&amp;VAR:INDEX=0"}</definedName>
    <definedName name="_6292__FDSAUDITLINK__" localSheetId="8" hidden="1">{"fdsup://directions/FAT Viewer?action=UPDATE&amp;creator=factset&amp;DYN_ARGS=TRUE&amp;DOC_NAME=FAT:FQL_AUDITING_CLIENT_TEMPLATE.FAT&amp;display_string=Audit&amp;VAR:KEY=UTCDAFOBMT&amp;VAR:QUERY=RkZfTkVUX0lOQyhBTk4sLTEsLCwsTE9DQUwp&amp;WINDOW=FIRST_POPUP&amp;HEIGHT=450&amp;WIDTH=450&amp;START_MA","XIMIZED=FALSE&amp;VAR:CALENDAR=US&amp;VAR:SYMBOL=20588710&amp;VAR:INDEX=0"}</definedName>
    <definedName name="_6292__FDSAUDITLINK__" hidden="1">{"fdsup://directions/FAT Viewer?action=UPDATE&amp;creator=factset&amp;DYN_ARGS=TRUE&amp;DOC_NAME=FAT:FQL_AUDITING_CLIENT_TEMPLATE.FAT&amp;display_string=Audit&amp;VAR:KEY=UTCDAFOBMT&amp;VAR:QUERY=RkZfTkVUX0lOQyhBTk4sLTEsLCwsTE9DQUwp&amp;WINDOW=FIRST_POPUP&amp;HEIGHT=450&amp;WIDTH=450&amp;START_MA","XIMIZED=FALSE&amp;VAR:CALENDAR=US&amp;VAR:SYMBOL=20588710&amp;VAR:INDEX=0"}</definedName>
    <definedName name="_6293__FDSAUDITLINK__" localSheetId="8" hidden="1">{"fdsup://Directions/FactSet Auditing Viewer?action=AUDIT_VALUE&amp;DB=129&amp;ID1=664076&amp;VALUEID=01001&amp;SDATE=2011&amp;PERIODTYPE=ANN_STD&amp;SCFT=3&amp;window=popup_no_bar&amp;width=385&amp;height=120&amp;START_MAXIMIZED=FALSE&amp;creator=factset&amp;display_string=Audit"}</definedName>
    <definedName name="_6293__FDSAUDITLINK__" hidden="1">{"fdsup://Directions/FactSet Auditing Viewer?action=AUDIT_VALUE&amp;DB=129&amp;ID1=664076&amp;VALUEID=01001&amp;SDATE=2011&amp;PERIODTYPE=ANN_STD&amp;SCFT=3&amp;window=popup_no_bar&amp;width=385&amp;height=120&amp;START_MAXIMIZED=FALSE&amp;creator=factset&amp;display_string=Audit"}</definedName>
    <definedName name="_6294__FDSAUDITLINK__" localSheetId="8" hidden="1">{"fdsup://Directions/FactSet Auditing Viewer?action=AUDIT_VALUE&amp;DB=129&amp;ID1=664076&amp;VALUEID=01001&amp;SDATE=2010&amp;PERIODTYPE=ANN_STD&amp;SCFT=3&amp;window=popup_no_bar&amp;width=385&amp;height=120&amp;START_MAXIMIZED=FALSE&amp;creator=factset&amp;display_string=Audit"}</definedName>
    <definedName name="_6294__FDSAUDITLINK__" hidden="1">{"fdsup://Directions/FactSet Auditing Viewer?action=AUDIT_VALUE&amp;DB=129&amp;ID1=664076&amp;VALUEID=01001&amp;SDATE=2010&amp;PERIODTYPE=ANN_STD&amp;SCFT=3&amp;window=popup_no_bar&amp;width=385&amp;height=120&amp;START_MAXIMIZED=FALSE&amp;creator=factset&amp;display_string=Audit"}</definedName>
    <definedName name="_6295__FDSAUDITLINK__" localSheetId="8" hidden="1">{"fdsup://directions/FAT Viewer?action=UPDATE&amp;creator=factset&amp;DYN_ARGS=TRUE&amp;DOC_NAME=FAT:FQL_AUDITING_CLIENT_TEMPLATE.FAT&amp;display_string=Audit&amp;VAR:KEY=ZGTWRYZYTS&amp;VAR:QUERY=RkZfRUJJVERBKEFOTiwwLCwsLExPQ0FMKQ==&amp;WINDOW=FIRST_POPUP&amp;HEIGHT=450&amp;WIDTH=450&amp;START_MA","XIMIZED=FALSE&amp;VAR:CALENDAR=US&amp;VAR:SYMBOL=20588710&amp;VAR:INDEX=0"}</definedName>
    <definedName name="_6295__FDSAUDITLINK__" hidden="1">{"fdsup://directions/FAT Viewer?action=UPDATE&amp;creator=factset&amp;DYN_ARGS=TRUE&amp;DOC_NAME=FAT:FQL_AUDITING_CLIENT_TEMPLATE.FAT&amp;display_string=Audit&amp;VAR:KEY=ZGTWRYZYTS&amp;VAR:QUERY=RkZfRUJJVERBKEFOTiwwLCwsLExPQ0FMKQ==&amp;WINDOW=FIRST_POPUP&amp;HEIGHT=450&amp;WIDTH=450&amp;START_MA","XIMIZED=FALSE&amp;VAR:CALENDAR=US&amp;VAR:SYMBOL=20588710&amp;VAR:INDEX=0"}</definedName>
    <definedName name="_6296__FDSAUDITLINK__" localSheetId="8" hidden="1">{"fdsup://directions/FAT Viewer?action=UPDATE&amp;creator=factset&amp;DYN_ARGS=TRUE&amp;DOC_NAME=FAT:FQL_AUDITING_CLIENT_TEMPLATE.FAT&amp;display_string=Audit&amp;VAR:KEY=YFUZEHQVWB&amp;VAR:QUERY=RkZfRUJJVERBKEFOTiwtMSwsLCxMT0NBTCk=&amp;WINDOW=FIRST_POPUP&amp;HEIGHT=450&amp;WIDTH=450&amp;START_MA","XIMIZED=FALSE&amp;VAR:CALENDAR=US&amp;VAR:SYMBOL=20588710&amp;VAR:INDEX=0"}</definedName>
    <definedName name="_6296__FDSAUDITLINK__" hidden="1">{"fdsup://directions/FAT Viewer?action=UPDATE&amp;creator=factset&amp;DYN_ARGS=TRUE&amp;DOC_NAME=FAT:FQL_AUDITING_CLIENT_TEMPLATE.FAT&amp;display_string=Audit&amp;VAR:KEY=YFUZEHQVWB&amp;VAR:QUERY=RkZfRUJJVERBKEFOTiwtMSwsLCxMT0NBTCk=&amp;WINDOW=FIRST_POPUP&amp;HEIGHT=450&amp;WIDTH=450&amp;START_MA","XIMIZED=FALSE&amp;VAR:CALENDAR=US&amp;VAR:SYMBOL=20588710&amp;VAR:INDEX=0"}</definedName>
    <definedName name="_6297__FDSAUDITLINK__" localSheetId="8" hidden="1">{"fdsup://directions/FAT Viewer?action=UPDATE&amp;creator=factset&amp;DYN_ARGS=TRUE&amp;DOC_NAME=FAT:FQL_AUDITING_CLIENT_TEMPLATE.FAT&amp;display_string=Audit&amp;VAR:KEY=HILSZCRSFA&amp;VAR:QUERY=RkZfRU5UUlBSX1ZBTF9EQUlMWSgwLCwsLFVTRCwnQkFTSUMgU0hBUkVTJyk=&amp;WINDOW=FIRST_POPUP&amp;HEIGH","T=450&amp;WIDTH=450&amp;START_MAXIMIZED=FALSE&amp;VAR:CALENDAR=US&amp;VAR:SYMBOL=20588710&amp;VAR:INDEX=0"}</definedName>
    <definedName name="_6297__FDSAUDITLINK__" hidden="1">{"fdsup://directions/FAT Viewer?action=UPDATE&amp;creator=factset&amp;DYN_ARGS=TRUE&amp;DOC_NAME=FAT:FQL_AUDITING_CLIENT_TEMPLATE.FAT&amp;display_string=Audit&amp;VAR:KEY=HILSZCRSFA&amp;VAR:QUERY=RkZfRU5UUlBSX1ZBTF9EQUlMWSgwLCwsLFVTRCwnQkFTSUMgU0hBUkVTJyk=&amp;WINDOW=FIRST_POPUP&amp;HEIGH","T=450&amp;WIDTH=450&amp;START_MAXIMIZED=FALSE&amp;VAR:CALENDAR=US&amp;VAR:SYMBOL=20588710&amp;VAR:INDEX=0"}</definedName>
    <definedName name="_6298__FDSAUDITLINK__" localSheetId="8" hidden="1">{"fdsup://directions/FAT Viewer?action=UPDATE&amp;creator=factset&amp;DYN_ARGS=TRUE&amp;DOC_NAME=FAT:FQL_AUDITING_CLIENT_TEMPLATE.FAT&amp;display_string=Audit&amp;VAR:KEY=WZCHODAXAL&amp;VAR:QUERY=RkZfTkVUX0lOQyhBTk4sMCwsLCxMT0NBTCk=&amp;WINDOW=FIRST_POPUP&amp;HEIGHT=450&amp;WIDTH=450&amp;START_MA","XIMIZED=FALSE&amp;VAR:CALENDAR=US&amp;VAR:SYMBOL=90249410&amp;VAR:INDEX=0"}</definedName>
    <definedName name="_6298__FDSAUDITLINK__" hidden="1">{"fdsup://directions/FAT Viewer?action=UPDATE&amp;creator=factset&amp;DYN_ARGS=TRUE&amp;DOC_NAME=FAT:FQL_AUDITING_CLIENT_TEMPLATE.FAT&amp;display_string=Audit&amp;VAR:KEY=WZCHODAXAL&amp;VAR:QUERY=RkZfTkVUX0lOQyhBTk4sMCwsLCxMT0NBTCk=&amp;WINDOW=FIRST_POPUP&amp;HEIGHT=450&amp;WIDTH=450&amp;START_MA","XIMIZED=FALSE&amp;VAR:CALENDAR=US&amp;VAR:SYMBOL=90249410&amp;VAR:INDEX=0"}</definedName>
    <definedName name="_6299__FDSAUDITLINK__" localSheetId="8" hidden="1">{"fdsup://Directions/FactSet Auditing Viewer?action=AUDIT_VALUE&amp;DB=129&amp;ID1=20588710&amp;VALUEID=01001&amp;SDATE=2011&amp;PERIODTYPE=ANN_STD&amp;SCFT=3&amp;window=popup_no_bar&amp;width=385&amp;height=120&amp;START_MAXIMIZED=FALSE&amp;creator=factset&amp;display_string=Audit"}</definedName>
    <definedName name="_6299__FDSAUDITLINK__" hidden="1">{"fdsup://Directions/FactSet Auditing Viewer?action=AUDIT_VALUE&amp;DB=129&amp;ID1=20588710&amp;VALUEID=01001&amp;SDATE=2011&amp;PERIODTYPE=ANN_STD&amp;SCFT=3&amp;window=popup_no_bar&amp;width=385&amp;height=120&amp;START_MAXIMIZED=FALSE&amp;creator=factset&amp;display_string=Audit"}</definedName>
    <definedName name="_63___123Graph_CCHART_27" hidden="1">#REF!</definedName>
    <definedName name="_63___123Graph_CCHART_29" hidden="1">#REF!</definedName>
    <definedName name="_63___123Graph_DCHART_25" hidden="1">#REF!</definedName>
    <definedName name="_63__123Graph_CCHART_25" hidden="1">#REF!</definedName>
    <definedName name="_63__123Graph_DCHART_25" hidden="1">#REF!</definedName>
    <definedName name="_63__123Graph_DCHART_26" hidden="1">#REF!</definedName>
    <definedName name="_63__123Graph_DCHART_27" hidden="1">#REF!</definedName>
    <definedName name="_63__123Graph_DCHART_9" hidden="1">#REF!</definedName>
    <definedName name="_6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496"}</definedName>
    <definedName name="_6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496"}</definedName>
    <definedName name="_6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436"}</definedName>
    <definedName name="_6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436"}</definedName>
    <definedName name="_6300__FDSAUDITLINK__" localSheetId="8" hidden="1">{"fdsup://Directions/FactSet Auditing Viewer?action=AUDIT_VALUE&amp;DB=129&amp;ID1=20588710&amp;VALUEID=01001&amp;SDATE=2010&amp;PERIODTYPE=ANN_STD&amp;SCFT=3&amp;window=popup_no_bar&amp;width=385&amp;height=120&amp;START_MAXIMIZED=FALSE&amp;creator=factset&amp;display_string=Audit"}</definedName>
    <definedName name="_6300__FDSAUDITLINK__" hidden="1">{"fdsup://Directions/FactSet Auditing Viewer?action=AUDIT_VALUE&amp;DB=129&amp;ID1=20588710&amp;VALUEID=01001&amp;SDATE=2010&amp;PERIODTYPE=ANN_STD&amp;SCFT=3&amp;window=popup_no_bar&amp;width=385&amp;height=120&amp;START_MAXIMIZED=FALSE&amp;creator=factset&amp;display_string=Audit"}</definedName>
    <definedName name="_6301__FDSAUDITLINK__" localSheetId="8" hidden="1">{"fdsup://directions/FAT Viewer?action=UPDATE&amp;creator=factset&amp;DYN_ARGS=TRUE&amp;DOC_NAME=FAT:FQL_AUDITING_CLIENT_TEMPLATE.FAT&amp;display_string=Audit&amp;VAR:KEY=HYRKXMZCNY&amp;VAR:QUERY=RkZfTkVUX0lOQyhBTk4sLTEsLCwsTE9DQUwp&amp;WINDOW=FIRST_POPUP&amp;HEIGHT=450&amp;WIDTH=450&amp;START_MA","XIMIZED=FALSE&amp;VAR:CALENDAR=US&amp;VAR:SYMBOL=90249410&amp;VAR:INDEX=0"}</definedName>
    <definedName name="_6301__FDSAUDITLINK__" hidden="1">{"fdsup://directions/FAT Viewer?action=UPDATE&amp;creator=factset&amp;DYN_ARGS=TRUE&amp;DOC_NAME=FAT:FQL_AUDITING_CLIENT_TEMPLATE.FAT&amp;display_string=Audit&amp;VAR:KEY=HYRKXMZCNY&amp;VAR:QUERY=RkZfTkVUX0lOQyhBTk4sLTEsLCwsTE9DQUwp&amp;WINDOW=FIRST_POPUP&amp;HEIGHT=450&amp;WIDTH=450&amp;START_MA","XIMIZED=FALSE&amp;VAR:CALENDAR=US&amp;VAR:SYMBOL=90249410&amp;VAR:INDEX=0"}</definedName>
    <definedName name="_6302__FDSAUDITLINK__" localSheetId="8" hidden="1">{"fdsup://directions/FAT Viewer?action=UPDATE&amp;creator=factset&amp;DYN_ARGS=TRUE&amp;DOC_NAME=FAT:FQL_AUDITING_CLIENT_TEMPLATE.FAT&amp;display_string=Audit&amp;VAR:KEY=SRGXYXOFCH&amp;VAR:QUERY=RkZfRUJJVERBKEFOTiwwLCwsLExPQ0FMKQ==&amp;WINDOW=FIRST_POPUP&amp;HEIGHT=450&amp;WIDTH=450&amp;START_MA","XIMIZED=FALSE&amp;VAR:CALENDAR=US&amp;VAR:SYMBOL=90249410&amp;VAR:INDEX=0"}</definedName>
    <definedName name="_6302__FDSAUDITLINK__" hidden="1">{"fdsup://directions/FAT Viewer?action=UPDATE&amp;creator=factset&amp;DYN_ARGS=TRUE&amp;DOC_NAME=FAT:FQL_AUDITING_CLIENT_TEMPLATE.FAT&amp;display_string=Audit&amp;VAR:KEY=SRGXYXOFCH&amp;VAR:QUERY=RkZfRUJJVERBKEFOTiwwLCwsLExPQ0FMKQ==&amp;WINDOW=FIRST_POPUP&amp;HEIGHT=450&amp;WIDTH=450&amp;START_MA","XIMIZED=FALSE&amp;VAR:CALENDAR=US&amp;VAR:SYMBOL=90249410&amp;VAR:INDEX=0"}</definedName>
    <definedName name="_6303__FDSAUDITLINK__" localSheetId="8" hidden="1">{"fdsup://directions/FAT Viewer?action=UPDATE&amp;creator=factset&amp;DYN_ARGS=TRUE&amp;DOC_NAME=FAT:FQL_AUDITING_CLIENT_TEMPLATE.FAT&amp;display_string=Audit&amp;VAR:KEY=BAFSTUVYRQ&amp;VAR:QUERY=RkZfRUJJVERBKEFOTiwtMSwsLCxMT0NBTCk=&amp;WINDOW=FIRST_POPUP&amp;HEIGHT=450&amp;WIDTH=450&amp;START_MA","XIMIZED=FALSE&amp;VAR:CALENDAR=US&amp;VAR:SYMBOL=90249410&amp;VAR:INDEX=0"}</definedName>
    <definedName name="_6303__FDSAUDITLINK__" hidden="1">{"fdsup://directions/FAT Viewer?action=UPDATE&amp;creator=factset&amp;DYN_ARGS=TRUE&amp;DOC_NAME=FAT:FQL_AUDITING_CLIENT_TEMPLATE.FAT&amp;display_string=Audit&amp;VAR:KEY=BAFSTUVYRQ&amp;VAR:QUERY=RkZfRUJJVERBKEFOTiwtMSwsLCxMT0NBTCk=&amp;WINDOW=FIRST_POPUP&amp;HEIGHT=450&amp;WIDTH=450&amp;START_MA","XIMIZED=FALSE&amp;VAR:CALENDAR=US&amp;VAR:SYMBOL=90249410&amp;VAR:INDEX=0"}</definedName>
    <definedName name="_6304__FDSAUDITLINK__" localSheetId="8" hidden="1">{"fdsup://directions/FAT Viewer?action=UPDATE&amp;creator=factset&amp;DYN_ARGS=TRUE&amp;DOC_NAME=FAT:FQL_AUDITING_CLIENT_TEMPLATE.FAT&amp;display_string=Audit&amp;VAR:KEY=UJODILELOD&amp;VAR:QUERY=RkZfRU5UUlBSX1ZBTF9EQUlMWSgwLCwsLFVTRCwnQkFTSUMgU0hBUkVTJyk=&amp;WINDOW=FIRST_POPUP&amp;HEIGH","T=450&amp;WIDTH=450&amp;START_MAXIMIZED=FALSE&amp;VAR:CALENDAR=US&amp;VAR:SYMBOL=90249410&amp;VAR:INDEX=0"}</definedName>
    <definedName name="_6304__FDSAUDITLINK__" hidden="1">{"fdsup://directions/FAT Viewer?action=UPDATE&amp;creator=factset&amp;DYN_ARGS=TRUE&amp;DOC_NAME=FAT:FQL_AUDITING_CLIENT_TEMPLATE.FAT&amp;display_string=Audit&amp;VAR:KEY=UJODILELOD&amp;VAR:QUERY=RkZfRU5UUlBSX1ZBTF9EQUlMWSgwLCwsLFVTRCwnQkFTSUMgU0hBUkVTJyk=&amp;WINDOW=FIRST_POPUP&amp;HEIGH","T=450&amp;WIDTH=450&amp;START_MAXIMIZED=FALSE&amp;VAR:CALENDAR=US&amp;VAR:SYMBOL=90249410&amp;VAR:INDEX=0"}</definedName>
    <definedName name="_6305__FDSAUDITLINK__" localSheetId="8" hidden="1">{"fdsup://directions/FAT Viewer?action=UPDATE&amp;creator=factset&amp;DYN_ARGS=TRUE&amp;DOC_NAME=FAT:FQL_AUDITING_CLIENT_TEMPLATE.FAT&amp;display_string=Audit&amp;VAR:KEY=TYHWHMNEZI&amp;VAR:QUERY=RkZfTkVUX0lOQyhBTk4sMCwsLCxMT0NBTCk=&amp;WINDOW=FIRST_POPUP&amp;HEIGHT=450&amp;WIDTH=450&amp;START_MA","XIMIZED=FALSE&amp;VAR:CALENDAR=US&amp;VAR:SYMBOL=44045210&amp;VAR:INDEX=0"}</definedName>
    <definedName name="_6305__FDSAUDITLINK__" hidden="1">{"fdsup://directions/FAT Viewer?action=UPDATE&amp;creator=factset&amp;DYN_ARGS=TRUE&amp;DOC_NAME=FAT:FQL_AUDITING_CLIENT_TEMPLATE.FAT&amp;display_string=Audit&amp;VAR:KEY=TYHWHMNEZI&amp;VAR:QUERY=RkZfTkVUX0lOQyhBTk4sMCwsLCxMT0NBTCk=&amp;WINDOW=FIRST_POPUP&amp;HEIGHT=450&amp;WIDTH=450&amp;START_MA","XIMIZED=FALSE&amp;VAR:CALENDAR=US&amp;VAR:SYMBOL=44045210&amp;VAR:INDEX=0"}</definedName>
    <definedName name="_6306__FDSAUDITLINK__" localSheetId="8" hidden="1">{"fdsup://directions/FAT Viewer?action=UPDATE&amp;creator=factset&amp;DYN_ARGS=TRUE&amp;DOC_NAME=FAT:FQL_AUDITING_CLIENT_TEMPLATE.FAT&amp;display_string=Audit&amp;VAR:KEY=IPKLIROVCN&amp;VAR:QUERY=RkZfTkVUX0lOQyhBTk4sLTEsLCwsTE9DQUwp&amp;WINDOW=FIRST_POPUP&amp;HEIGHT=450&amp;WIDTH=450&amp;START_MA","XIMIZED=FALSE&amp;VAR:CALENDAR=US&amp;VAR:SYMBOL=44045210&amp;VAR:INDEX=0"}</definedName>
    <definedName name="_6306__FDSAUDITLINK__" hidden="1">{"fdsup://directions/FAT Viewer?action=UPDATE&amp;creator=factset&amp;DYN_ARGS=TRUE&amp;DOC_NAME=FAT:FQL_AUDITING_CLIENT_TEMPLATE.FAT&amp;display_string=Audit&amp;VAR:KEY=IPKLIROVCN&amp;VAR:QUERY=RkZfTkVUX0lOQyhBTk4sLTEsLCwsTE9DQUwp&amp;WINDOW=FIRST_POPUP&amp;HEIGHT=450&amp;WIDTH=450&amp;START_MA","XIMIZED=FALSE&amp;VAR:CALENDAR=US&amp;VAR:SYMBOL=44045210&amp;VAR:INDEX=0"}</definedName>
    <definedName name="_6307__FDSAUDITLINK__" localSheetId="8" hidden="1">{"fdsup://Directions/FactSet Auditing Viewer?action=AUDIT_VALUE&amp;DB=129&amp;ID1=90249410&amp;VALUEID=01001&amp;SDATE=2011&amp;PERIODTYPE=ANN_STD&amp;SCFT=3&amp;window=popup_no_bar&amp;width=385&amp;height=120&amp;START_MAXIMIZED=FALSE&amp;creator=factset&amp;display_string=Audit"}</definedName>
    <definedName name="_6307__FDSAUDITLINK__" hidden="1">{"fdsup://Directions/FactSet Auditing Viewer?action=AUDIT_VALUE&amp;DB=129&amp;ID1=90249410&amp;VALUEID=01001&amp;SDATE=2011&amp;PERIODTYPE=ANN_STD&amp;SCFT=3&amp;window=popup_no_bar&amp;width=385&amp;height=120&amp;START_MAXIMIZED=FALSE&amp;creator=factset&amp;display_string=Audit"}</definedName>
    <definedName name="_6308__FDSAUDITLINK__" localSheetId="8" hidden="1">{"fdsup://Directions/FactSet Auditing Viewer?action=AUDIT_VALUE&amp;DB=129&amp;ID1=90249410&amp;VALUEID=01001&amp;SDATE=2010&amp;PERIODTYPE=ANN_STD&amp;SCFT=3&amp;window=popup_no_bar&amp;width=385&amp;height=120&amp;START_MAXIMIZED=FALSE&amp;creator=factset&amp;display_string=Audit"}</definedName>
    <definedName name="_6308__FDSAUDITLINK__" hidden="1">{"fdsup://Directions/FactSet Auditing Viewer?action=AUDIT_VALUE&amp;DB=129&amp;ID1=90249410&amp;VALUEID=01001&amp;SDATE=2010&amp;PERIODTYPE=ANN_STD&amp;SCFT=3&amp;window=popup_no_bar&amp;width=385&amp;height=120&amp;START_MAXIMIZED=FALSE&amp;creator=factset&amp;display_string=Audit"}</definedName>
    <definedName name="_6309__FDSAUDITLINK__" localSheetId="8" hidden="1">{"fdsup://directions/FAT Viewer?action=UPDATE&amp;creator=factset&amp;DYN_ARGS=TRUE&amp;DOC_NAME=FAT:FQL_AUDITING_CLIENT_TEMPLATE.FAT&amp;display_string=Audit&amp;VAR:KEY=ZMJERKXKLW&amp;VAR:QUERY=RkZfRUJJVERBKEFOTiwwLCwsLExPQ0FMKQ==&amp;WINDOW=FIRST_POPUP&amp;HEIGHT=450&amp;WIDTH=450&amp;START_MA","XIMIZED=FALSE&amp;VAR:CALENDAR=US&amp;VAR:SYMBOL=44045210&amp;VAR:INDEX=0"}</definedName>
    <definedName name="_6309__FDSAUDITLINK__" hidden="1">{"fdsup://directions/FAT Viewer?action=UPDATE&amp;creator=factset&amp;DYN_ARGS=TRUE&amp;DOC_NAME=FAT:FQL_AUDITING_CLIENT_TEMPLATE.FAT&amp;display_string=Audit&amp;VAR:KEY=ZMJERKXKLW&amp;VAR:QUERY=RkZfRUJJVERBKEFOTiwwLCwsLExPQ0FMKQ==&amp;WINDOW=FIRST_POPUP&amp;HEIGHT=450&amp;WIDTH=450&amp;START_MA","XIMIZED=FALSE&amp;VAR:CALENDAR=US&amp;VAR:SYMBOL=44045210&amp;VAR:INDEX=0"}</definedName>
    <definedName name="_6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435"}</definedName>
    <definedName name="_6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435"}</definedName>
    <definedName name="_6310__FDSAUDITLINK__" localSheetId="8" hidden="1">{"fdsup://directions/FAT Viewer?action=UPDATE&amp;creator=factset&amp;DYN_ARGS=TRUE&amp;DOC_NAME=FAT:FQL_AUDITING_CLIENT_TEMPLATE.FAT&amp;display_string=Audit&amp;VAR:KEY=CNQZEFQDYN&amp;VAR:QUERY=RkZfRUJJVERBKEFOTiwtMSwsLCxMT0NBTCk=&amp;WINDOW=FIRST_POPUP&amp;HEIGHT=450&amp;WIDTH=450&amp;START_MA","XIMIZED=FALSE&amp;VAR:CALENDAR=US&amp;VAR:SYMBOL=44045210&amp;VAR:INDEX=0"}</definedName>
    <definedName name="_6310__FDSAUDITLINK__" hidden="1">{"fdsup://directions/FAT Viewer?action=UPDATE&amp;creator=factset&amp;DYN_ARGS=TRUE&amp;DOC_NAME=FAT:FQL_AUDITING_CLIENT_TEMPLATE.FAT&amp;display_string=Audit&amp;VAR:KEY=CNQZEFQDYN&amp;VAR:QUERY=RkZfRUJJVERBKEFOTiwtMSwsLCxMT0NBTCk=&amp;WINDOW=FIRST_POPUP&amp;HEIGHT=450&amp;WIDTH=450&amp;START_MA","XIMIZED=FALSE&amp;VAR:CALENDAR=US&amp;VAR:SYMBOL=44045210&amp;VAR:INDEX=0"}</definedName>
    <definedName name="_6311__FDSAUDITLINK__" localSheetId="8" hidden="1">{"fdsup://directions/FAT Viewer?action=UPDATE&amp;creator=factset&amp;DYN_ARGS=TRUE&amp;DOC_NAME=FAT:FQL_AUDITING_CLIENT_TEMPLATE.FAT&amp;display_string=Audit&amp;VAR:KEY=RQPWBKPKTE&amp;VAR:QUERY=RkZfRU5UUlBSX1ZBTF9EQUlMWSgwLCwsLFVTRCwnQkFTSUMgU0hBUkVTJyk=&amp;WINDOW=FIRST_POPUP&amp;HEIGH","T=450&amp;WIDTH=450&amp;START_MAXIMIZED=FALSE&amp;VAR:CALENDAR=US&amp;VAR:SYMBOL=44045210&amp;VAR:INDEX=0"}</definedName>
    <definedName name="_6311__FDSAUDITLINK__" hidden="1">{"fdsup://directions/FAT Viewer?action=UPDATE&amp;creator=factset&amp;DYN_ARGS=TRUE&amp;DOC_NAME=FAT:FQL_AUDITING_CLIENT_TEMPLATE.FAT&amp;display_string=Audit&amp;VAR:KEY=RQPWBKPKTE&amp;VAR:QUERY=RkZfRU5UUlBSX1ZBTF9EQUlMWSgwLCwsLFVTRCwnQkFTSUMgU0hBUkVTJyk=&amp;WINDOW=FIRST_POPUP&amp;HEIGH","T=450&amp;WIDTH=450&amp;START_MAXIMIZED=FALSE&amp;VAR:CALENDAR=US&amp;VAR:SYMBOL=44045210&amp;VAR:INDEX=0"}</definedName>
    <definedName name="_6312__FDSAUDITLINK__" localSheetId="8" hidden="1">{"fdsup://directions/FAT Viewer?action=UPDATE&amp;creator=factset&amp;DYN_ARGS=TRUE&amp;DOC_NAME=FAT:FQL_AUDITING_CLIENT_TEMPLATE.FAT&amp;display_string=Audit&amp;VAR:KEY=QZIXWXWJUR&amp;VAR:QUERY=RkZfTkVUX0lOQyhBTk4sMCwsLCxMT0NBTCk=&amp;WINDOW=FIRST_POPUP&amp;HEIGHT=450&amp;WIDTH=450&amp;START_MA","XIMIZED=FALSE&amp;VAR:CALENDAR=US&amp;VAR:SYMBOL=83224810&amp;VAR:INDEX=0"}</definedName>
    <definedName name="_6312__FDSAUDITLINK__" hidden="1">{"fdsup://directions/FAT Viewer?action=UPDATE&amp;creator=factset&amp;DYN_ARGS=TRUE&amp;DOC_NAME=FAT:FQL_AUDITING_CLIENT_TEMPLATE.FAT&amp;display_string=Audit&amp;VAR:KEY=QZIXWXWJUR&amp;VAR:QUERY=RkZfTkVUX0lOQyhBTk4sMCwsLCxMT0NBTCk=&amp;WINDOW=FIRST_POPUP&amp;HEIGHT=450&amp;WIDTH=450&amp;START_MA","XIMIZED=FALSE&amp;VAR:CALENDAR=US&amp;VAR:SYMBOL=83224810&amp;VAR:INDEX=0"}</definedName>
    <definedName name="_6313__FDSAUDITLINK__" localSheetId="8" hidden="1">{"fdsup://directions/FAT Viewer?action=UPDATE&amp;creator=factset&amp;DYN_ARGS=TRUE&amp;DOC_NAME=FAT:FQL_AUDITING_CLIENT_TEMPLATE.FAT&amp;display_string=Audit&amp;VAR:KEY=RIJWNCLOLA&amp;VAR:QUERY=RkZfTkVUX0lOQyhBTk4sLTEsLCwsTE9DQUwp&amp;WINDOW=FIRST_POPUP&amp;HEIGHT=450&amp;WIDTH=450&amp;START_MA","XIMIZED=FALSE&amp;VAR:CALENDAR=US&amp;VAR:SYMBOL=83224810&amp;VAR:INDEX=0"}</definedName>
    <definedName name="_6313__FDSAUDITLINK__" hidden="1">{"fdsup://directions/FAT Viewer?action=UPDATE&amp;creator=factset&amp;DYN_ARGS=TRUE&amp;DOC_NAME=FAT:FQL_AUDITING_CLIENT_TEMPLATE.FAT&amp;display_string=Audit&amp;VAR:KEY=RIJWNCLOLA&amp;VAR:QUERY=RkZfTkVUX0lOQyhBTk4sLTEsLCwsTE9DQUwp&amp;WINDOW=FIRST_POPUP&amp;HEIGHT=450&amp;WIDTH=450&amp;START_MA","XIMIZED=FALSE&amp;VAR:CALENDAR=US&amp;VAR:SYMBOL=83224810&amp;VAR:INDEX=0"}</definedName>
    <definedName name="_6314__FDSAUDITLINK__" localSheetId="8" hidden="1">{"fdsup://Directions/FactSet Auditing Viewer?action=AUDIT_VALUE&amp;DB=129&amp;ID1=44045210&amp;VALUEID=01001&amp;SDATE=2011&amp;PERIODTYPE=ANN_STD&amp;SCFT=3&amp;window=popup_no_bar&amp;width=385&amp;height=120&amp;START_MAXIMIZED=FALSE&amp;creator=factset&amp;display_string=Audit"}</definedName>
    <definedName name="_6314__FDSAUDITLINK__" hidden="1">{"fdsup://Directions/FactSet Auditing Viewer?action=AUDIT_VALUE&amp;DB=129&amp;ID1=44045210&amp;VALUEID=01001&amp;SDATE=2011&amp;PERIODTYPE=ANN_STD&amp;SCFT=3&amp;window=popup_no_bar&amp;width=385&amp;height=120&amp;START_MAXIMIZED=FALSE&amp;creator=factset&amp;display_string=Audit"}</definedName>
    <definedName name="_6315__FDSAUDITLINK__" localSheetId="8" hidden="1">{"fdsup://Directions/FactSet Auditing Viewer?action=AUDIT_VALUE&amp;DB=129&amp;ID1=44045210&amp;VALUEID=01001&amp;SDATE=2010&amp;PERIODTYPE=ANN_STD&amp;SCFT=3&amp;window=popup_no_bar&amp;width=385&amp;height=120&amp;START_MAXIMIZED=FALSE&amp;creator=factset&amp;display_string=Audit"}</definedName>
    <definedName name="_6315__FDSAUDITLINK__" hidden="1">{"fdsup://Directions/FactSet Auditing Viewer?action=AUDIT_VALUE&amp;DB=129&amp;ID1=44045210&amp;VALUEID=01001&amp;SDATE=2010&amp;PERIODTYPE=ANN_STD&amp;SCFT=3&amp;window=popup_no_bar&amp;width=385&amp;height=120&amp;START_MAXIMIZED=FALSE&amp;creator=factset&amp;display_string=Audit"}</definedName>
    <definedName name="_6316__FDSAUDITLINK__" localSheetId="8" hidden="1">{"fdsup://directions/FAT Viewer?action=UPDATE&amp;creator=factset&amp;DYN_ARGS=TRUE&amp;DOC_NAME=FAT:FQL_AUDITING_CLIENT_TEMPLATE.FAT&amp;display_string=Audit&amp;VAR:KEY=UBCVSBIFYN&amp;VAR:QUERY=RkZfRUJJVERBKEFOTiwwLCwsLExPQ0FMKQ==&amp;WINDOW=FIRST_POPUP&amp;HEIGHT=450&amp;WIDTH=450&amp;START_MA","XIMIZED=FALSE&amp;VAR:CALENDAR=US&amp;VAR:SYMBOL=83224810&amp;VAR:INDEX=0"}</definedName>
    <definedName name="_6316__FDSAUDITLINK__" hidden="1">{"fdsup://directions/FAT Viewer?action=UPDATE&amp;creator=factset&amp;DYN_ARGS=TRUE&amp;DOC_NAME=FAT:FQL_AUDITING_CLIENT_TEMPLATE.FAT&amp;display_string=Audit&amp;VAR:KEY=UBCVSBIFYN&amp;VAR:QUERY=RkZfRUJJVERBKEFOTiwwLCwsLExPQ0FMKQ==&amp;WINDOW=FIRST_POPUP&amp;HEIGHT=450&amp;WIDTH=450&amp;START_MA","XIMIZED=FALSE&amp;VAR:CALENDAR=US&amp;VAR:SYMBOL=83224810&amp;VAR:INDEX=0"}</definedName>
    <definedName name="_6317__FDSAUDITLINK__" localSheetId="8" hidden="1">{"fdsup://directions/FAT Viewer?action=UPDATE&amp;creator=factset&amp;DYN_ARGS=TRUE&amp;DOC_NAME=FAT:FQL_AUDITING_CLIENT_TEMPLATE.FAT&amp;display_string=Audit&amp;VAR:KEY=FYPQTUHOFG&amp;VAR:QUERY=RkZfRUJJVERBKEFOTiwtMSwsLCxMT0NBTCk=&amp;WINDOW=FIRST_POPUP&amp;HEIGHT=450&amp;WIDTH=450&amp;START_MA","XIMIZED=FALSE&amp;VAR:CALENDAR=US&amp;VAR:SYMBOL=83224810&amp;VAR:INDEX=0"}</definedName>
    <definedName name="_6317__FDSAUDITLINK__" hidden="1">{"fdsup://directions/FAT Viewer?action=UPDATE&amp;creator=factset&amp;DYN_ARGS=TRUE&amp;DOC_NAME=FAT:FQL_AUDITING_CLIENT_TEMPLATE.FAT&amp;display_string=Audit&amp;VAR:KEY=FYPQTUHOFG&amp;VAR:QUERY=RkZfRUJJVERBKEFOTiwtMSwsLCxMT0NBTCk=&amp;WINDOW=FIRST_POPUP&amp;HEIGHT=450&amp;WIDTH=450&amp;START_MA","XIMIZED=FALSE&amp;VAR:CALENDAR=US&amp;VAR:SYMBOL=83224810&amp;VAR:INDEX=0"}</definedName>
    <definedName name="_6318__FDSAUDITLINK__" localSheetId="8" hidden="1">{"fdsup://directions/FAT Viewer?action=UPDATE&amp;creator=factset&amp;DYN_ARGS=TRUE&amp;DOC_NAME=FAT:FQL_AUDITING_CLIENT_TEMPLATE.FAT&amp;display_string=Audit&amp;VAR:KEY=YPQNKZSJQL&amp;VAR:QUERY=RkZfRU5UUlBSX1ZBTF9EQUlMWSgwLCwsLFVTRCwnQkFTSUMgU0hBUkVTJyk=&amp;WINDOW=FIRST_POPUP&amp;HEIGH","T=450&amp;WIDTH=450&amp;START_MAXIMIZED=FALSE&amp;VAR:CALENDAR=US&amp;VAR:SYMBOL=83224810&amp;VAR:INDEX=0"}</definedName>
    <definedName name="_6318__FDSAUDITLINK__" hidden="1">{"fdsup://directions/FAT Viewer?action=UPDATE&amp;creator=factset&amp;DYN_ARGS=TRUE&amp;DOC_NAME=FAT:FQL_AUDITING_CLIENT_TEMPLATE.FAT&amp;display_string=Audit&amp;VAR:KEY=YPQNKZSJQL&amp;VAR:QUERY=RkZfRU5UUlBSX1ZBTF9EQUlMWSgwLCwsLFVTRCwnQkFTSUMgU0hBUkVTJyk=&amp;WINDOW=FIRST_POPUP&amp;HEIGH","T=450&amp;WIDTH=450&amp;START_MAXIMIZED=FALSE&amp;VAR:CALENDAR=US&amp;VAR:SYMBOL=83224810&amp;VAR:INDEX=0"}</definedName>
    <definedName name="_6319__FDSAUDITLINK__" localSheetId="8" hidden="1">{"fdsup://directions/FAT Viewer?action=UPDATE&amp;creator=factset&amp;DYN_ARGS=TRUE&amp;DOC_NAME=FAT:FQL_AUDITING_CLIENT_TEMPLATE.FAT&amp;display_string=Audit&amp;VAR:KEY=EXWTUFCLYH&amp;VAR:QUERY=RkZfRU5UUlBSX1ZBTF9EQUlMWSgwLCwsLExPQ0FMLCdCQVNJQyBTSEFSRVMnKQ==&amp;WINDOW=FIRST_POPUP&amp;H","EIGHT=450&amp;WIDTH=450&amp;START_MAXIMIZED=FALSE&amp;VAR:CALENDAR=US&amp;VAR:SYMBOL=10055710&amp;VAR:INDEX=0"}</definedName>
    <definedName name="_6319__FDSAUDITLINK__" hidden="1">{"fdsup://directions/FAT Viewer?action=UPDATE&amp;creator=factset&amp;DYN_ARGS=TRUE&amp;DOC_NAME=FAT:FQL_AUDITING_CLIENT_TEMPLATE.FAT&amp;display_string=Audit&amp;VAR:KEY=EXWTUFCLYH&amp;VAR:QUERY=RkZfRU5UUlBSX1ZBTF9EQUlMWSgwLCwsLExPQ0FMLCdCQVNJQyBTSEFSRVMnKQ==&amp;WINDOW=FIRST_POPUP&amp;H","EIGHT=450&amp;WIDTH=450&amp;START_MAXIMIZED=FALSE&amp;VAR:CALENDAR=US&amp;VAR:SYMBOL=10055710&amp;VAR:INDEX=0"}</definedName>
    <definedName name="_6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434"}</definedName>
    <definedName name="_6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434"}</definedName>
    <definedName name="_6320__FDSAUDITLINK__" localSheetId="8" hidden="1">{"fdsup://directions/FAT Viewer?action=UPDATE&amp;creator=factset&amp;DYN_ARGS=TRUE&amp;DOC_NAME=FAT:FQL_AUDITING_CLIENT_TEMPLATE.FAT&amp;display_string=Audit&amp;VAR:KEY=TELUJEXAFY&amp;VAR:QUERY=RkZfRU5UUlBSX1ZBTF9EQUlMWSgwLCwsLExPQ0FMLCdCQVNJQyBTSEFSRVMnKQ==&amp;WINDOW=FIRST_POPUP&amp;H","EIGHT=450&amp;WIDTH=450&amp;START_MAXIMIZED=FALSE&amp;VAR:CALENDAR=US&amp;VAR:SYMBOL=11563720&amp;VAR:INDEX=0"}</definedName>
    <definedName name="_6320__FDSAUDITLINK__" hidden="1">{"fdsup://directions/FAT Viewer?action=UPDATE&amp;creator=factset&amp;DYN_ARGS=TRUE&amp;DOC_NAME=FAT:FQL_AUDITING_CLIENT_TEMPLATE.FAT&amp;display_string=Audit&amp;VAR:KEY=TELUJEXAFY&amp;VAR:QUERY=RkZfRU5UUlBSX1ZBTF9EQUlMWSgwLCwsLExPQ0FMLCdCQVNJQyBTSEFSRVMnKQ==&amp;WINDOW=FIRST_POPUP&amp;H","EIGHT=450&amp;WIDTH=450&amp;START_MAXIMIZED=FALSE&amp;VAR:CALENDAR=US&amp;VAR:SYMBOL=11563720&amp;VAR:INDEX=0"}</definedName>
    <definedName name="_6321__FDSAUDITLINK__" localSheetId="8" hidden="1">{"fdsup://Directions/FactSet Auditing Viewer?action=AUDIT_VALUE&amp;DB=129&amp;ID1=83224810&amp;VALUEID=01001&amp;SDATE=2011&amp;PERIODTYPE=ANN_STD&amp;SCFT=3&amp;window=popup_no_bar&amp;width=385&amp;height=120&amp;START_MAXIMIZED=FALSE&amp;creator=factset&amp;display_string=Audit"}</definedName>
    <definedName name="_6321__FDSAUDITLINK__" hidden="1">{"fdsup://Directions/FactSet Auditing Viewer?action=AUDIT_VALUE&amp;DB=129&amp;ID1=83224810&amp;VALUEID=01001&amp;SDATE=2011&amp;PERIODTYPE=ANN_STD&amp;SCFT=3&amp;window=popup_no_bar&amp;width=385&amp;height=120&amp;START_MAXIMIZED=FALSE&amp;creator=factset&amp;display_string=Audit"}</definedName>
    <definedName name="_6322__FDSAUDITLINK__" localSheetId="8" hidden="1">{"fdsup://Directions/FactSet Auditing Viewer?action=AUDIT_VALUE&amp;DB=129&amp;ID1=83224810&amp;VALUEID=01001&amp;SDATE=2010&amp;PERIODTYPE=ANN_STD&amp;SCFT=3&amp;window=popup_no_bar&amp;width=385&amp;height=120&amp;START_MAXIMIZED=FALSE&amp;creator=factset&amp;display_string=Audit"}</definedName>
    <definedName name="_6322__FDSAUDITLINK__" hidden="1">{"fdsup://Directions/FactSet Auditing Viewer?action=AUDIT_VALUE&amp;DB=129&amp;ID1=83224810&amp;VALUEID=01001&amp;SDATE=2010&amp;PERIODTYPE=ANN_STD&amp;SCFT=3&amp;window=popup_no_bar&amp;width=385&amp;height=120&amp;START_MAXIMIZED=FALSE&amp;creator=factset&amp;display_string=Audit"}</definedName>
    <definedName name="_6323__FDSAUDITLINK__" localSheetId="8" hidden="1">{"fdsup://directions/FAT Viewer?action=UPDATE&amp;creator=factset&amp;DYN_ARGS=TRUE&amp;DOC_NAME=FAT:FQL_AUDITING_CLIENT_TEMPLATE.FAT&amp;display_string=Audit&amp;VAR:KEY=YHOBEVMJUN&amp;VAR:QUERY=RkZfRU5UUlBSX1ZBTF9EQUlMWSgwLCwsLExPQ0FMLCdCQVNJQyBTSEFSRVMnKQ==&amp;WINDOW=FIRST_POPUP&amp;H","EIGHT=450&amp;WIDTH=450&amp;START_MAXIMIZED=FALSE&amp;VAR:CALENDAR=US&amp;VAR:SYMBOL=60871R20&amp;VAR:INDEX=0"}</definedName>
    <definedName name="_6323__FDSAUDITLINK__" hidden="1">{"fdsup://directions/FAT Viewer?action=UPDATE&amp;creator=factset&amp;DYN_ARGS=TRUE&amp;DOC_NAME=FAT:FQL_AUDITING_CLIENT_TEMPLATE.FAT&amp;display_string=Audit&amp;VAR:KEY=YHOBEVMJUN&amp;VAR:QUERY=RkZfRU5UUlBSX1ZBTF9EQUlMWSgwLCwsLExPQ0FMLCdCQVNJQyBTSEFSRVMnKQ==&amp;WINDOW=FIRST_POPUP&amp;H","EIGHT=450&amp;WIDTH=450&amp;START_MAXIMIZED=FALSE&amp;VAR:CALENDAR=US&amp;VAR:SYMBOL=60871R20&amp;VAR:INDEX=0"}</definedName>
    <definedName name="_6324__FDSAUDITLINK__" localSheetId="8" hidden="1">{"fdsup://directions/FAT Viewer?action=UPDATE&amp;creator=factset&amp;DYN_ARGS=TRUE&amp;DOC_NAME=FAT:FQL_AUDITING_CLIENT_TEMPLATE.FAT&amp;display_string=Audit&amp;VAR:KEY=DKHOFIDKVE&amp;VAR:QUERY=RkZfRU5UUlBSX1ZBTF9EQUlMWSgwLCwsLExPQ0FMLCdCQVNJQyBTSEFSRVMnKQ==&amp;WINDOW=FIRST_POPUP&amp;H","EIGHT=450&amp;WIDTH=450&amp;START_MAXIMIZED=FALSE&amp;VAR:CALENDAR=US&amp;VAR:SYMBOL=475531&amp;VAR:INDEX=0"}</definedName>
    <definedName name="_6324__FDSAUDITLINK__" hidden="1">{"fdsup://directions/FAT Viewer?action=UPDATE&amp;creator=factset&amp;DYN_ARGS=TRUE&amp;DOC_NAME=FAT:FQL_AUDITING_CLIENT_TEMPLATE.FAT&amp;display_string=Audit&amp;VAR:KEY=DKHOFIDKVE&amp;VAR:QUERY=RkZfRU5UUlBSX1ZBTF9EQUlMWSgwLCwsLExPQ0FMLCdCQVNJQyBTSEFSRVMnKQ==&amp;WINDOW=FIRST_POPUP&amp;H","EIGHT=450&amp;WIDTH=450&amp;START_MAXIMIZED=FALSE&amp;VAR:CALENDAR=US&amp;VAR:SYMBOL=475531&amp;VAR:INDEX=0"}</definedName>
    <definedName name="_6325__FDSAUDITLINK__" localSheetId="8" hidden="1">{"fdsup://directions/FAT Viewer?action=UPDATE&amp;creator=factset&amp;DYN_ARGS=TRUE&amp;DOC_NAME=FAT:FQL_AUDITING_CLIENT_TEMPLATE.FAT&amp;display_string=Audit&amp;VAR:KEY=UTMDYRUZKH&amp;VAR:QUERY=RkZfRU5UUlBSX1ZBTF9EQUlMWSgwLCwsLExPQ0FMLCdCQVNJQyBTSEFSRVMnKQ==&amp;WINDOW=FIRST_POPUP&amp;H","EIGHT=450&amp;WIDTH=450&amp;START_MAXIMIZED=FALSE&amp;VAR:CALENDAR=US&amp;VAR:SYMBOL=048354&amp;VAR:INDEX=0"}</definedName>
    <definedName name="_6325__FDSAUDITLINK__" hidden="1">{"fdsup://directions/FAT Viewer?action=UPDATE&amp;creator=factset&amp;DYN_ARGS=TRUE&amp;DOC_NAME=FAT:FQL_AUDITING_CLIENT_TEMPLATE.FAT&amp;display_string=Audit&amp;VAR:KEY=UTMDYRUZKH&amp;VAR:QUERY=RkZfRU5UUlBSX1ZBTF9EQUlMWSgwLCwsLExPQ0FMLCdCQVNJQyBTSEFSRVMnKQ==&amp;WINDOW=FIRST_POPUP&amp;H","EIGHT=450&amp;WIDTH=450&amp;START_MAXIMIZED=FALSE&amp;VAR:CALENDAR=US&amp;VAR:SYMBOL=048354&amp;VAR:INDEX=0"}</definedName>
    <definedName name="_6326__FDSAUDITLINK__" localSheetId="8" hidden="1">{"fdsup://directions/FAT Viewer?action=UPDATE&amp;creator=factset&amp;DYN_ARGS=TRUE&amp;DOC_NAME=FAT:FQL_AUDITING_CLIENT_TEMPLATE.FAT&amp;display_string=Audit&amp;VAR:KEY=BKJMHYZIBC&amp;VAR:QUERY=RkZfRU5UUlBSX1ZBTF9EQUlMWSgwLCwsLExPQ0FMLCdCQVNJQyBTSEFSRVMnKQ==&amp;WINDOW=FIRST_POPUP&amp;H","EIGHT=450&amp;WIDTH=450&amp;START_MAXIMIZED=FALSE&amp;VAR:CALENDAR=US&amp;VAR:SYMBOL=B08BR2&amp;VAR:INDEX=0"}</definedName>
    <definedName name="_6326__FDSAUDITLINK__" hidden="1">{"fdsup://directions/FAT Viewer?action=UPDATE&amp;creator=factset&amp;DYN_ARGS=TRUE&amp;DOC_NAME=FAT:FQL_AUDITING_CLIENT_TEMPLATE.FAT&amp;display_string=Audit&amp;VAR:KEY=BKJMHYZIBC&amp;VAR:QUERY=RkZfRU5UUlBSX1ZBTF9EQUlMWSgwLCwsLExPQ0FMLCdCQVNJQyBTSEFSRVMnKQ==&amp;WINDOW=FIRST_POPUP&amp;H","EIGHT=450&amp;WIDTH=450&amp;START_MAXIMIZED=FALSE&amp;VAR:CALENDAR=US&amp;VAR:SYMBOL=B08BR2&amp;VAR:INDEX=0"}</definedName>
    <definedName name="_6327__FDSAUDITLINK__" localSheetId="8" hidden="1">{"fdsup://directions/FAT Viewer?action=UPDATE&amp;creator=factset&amp;DYN_ARGS=TRUE&amp;DOC_NAME=FAT:FQL_AUDITING_CLIENT_TEMPLATE.FAT&amp;display_string=Audit&amp;VAR:KEY=GRSRKRCXWB&amp;VAR:QUERY=RkZfRU5UUlBSX1ZBTF9EQUlMWSgwLCwsLExPQ0FMLCdCQVNJQyBTSEFSRVMnKQ==&amp;WINDOW=FIRST_POPUP&amp;H","EIGHT=450&amp;WIDTH=450&amp;START_MAXIMIZED=FALSE&amp;VAR:CALENDAR=US&amp;VAR:SYMBOL=468232&amp;VAR:INDEX=0"}</definedName>
    <definedName name="_6327__FDSAUDITLINK__" hidden="1">{"fdsup://directions/FAT Viewer?action=UPDATE&amp;creator=factset&amp;DYN_ARGS=TRUE&amp;DOC_NAME=FAT:FQL_AUDITING_CLIENT_TEMPLATE.FAT&amp;display_string=Audit&amp;VAR:KEY=GRSRKRCXWB&amp;VAR:QUERY=RkZfRU5UUlBSX1ZBTF9EQUlMWSgwLCwsLExPQ0FMLCdCQVNJQyBTSEFSRVMnKQ==&amp;WINDOW=FIRST_POPUP&amp;H","EIGHT=450&amp;WIDTH=450&amp;START_MAXIMIZED=FALSE&amp;VAR:CALENDAR=US&amp;VAR:SYMBOL=468232&amp;VAR:INDEX=0"}</definedName>
    <definedName name="_6328__FDSAUDITLINK__" localSheetId="8" hidden="1">{"fdsup://directions/FAT Viewer?action=UPDATE&amp;creator=factset&amp;DYN_ARGS=TRUE&amp;DOC_NAME=FAT:FQL_AUDITING_CLIENT_TEMPLATE.FAT&amp;display_string=Audit&amp;VAR:KEY=DENWBYNONM&amp;VAR:QUERY=RkZfRU5UUlBSX1ZBTF9EQUlMWSgwLCwsLExPQ0FMLCdCQVNJQyBTSEFSRVMnKQ==&amp;WINDOW=FIRST_POPUP&amp;H","EIGHT=450&amp;WIDTH=450&amp;START_MAXIMIZED=FALSE&amp;VAR:CALENDAR=US&amp;VAR:SYMBOL=023740&amp;VAR:INDEX=0"}</definedName>
    <definedName name="_6328__FDSAUDITLINK__" hidden="1">{"fdsup://directions/FAT Viewer?action=UPDATE&amp;creator=factset&amp;DYN_ARGS=TRUE&amp;DOC_NAME=FAT:FQL_AUDITING_CLIENT_TEMPLATE.FAT&amp;display_string=Audit&amp;VAR:KEY=DENWBYNONM&amp;VAR:QUERY=RkZfRU5UUlBSX1ZBTF9EQUlMWSgwLCwsLExPQ0FMLCdCQVNJQyBTSEFSRVMnKQ==&amp;WINDOW=FIRST_POPUP&amp;H","EIGHT=450&amp;WIDTH=450&amp;START_MAXIMIZED=FALSE&amp;VAR:CALENDAR=US&amp;VAR:SYMBOL=023740&amp;VAR:INDEX=0"}</definedName>
    <definedName name="_6329__FDSAUDITLINK__" localSheetId="8" hidden="1">{"fdsup://directions/FAT Viewer?action=UPDATE&amp;creator=factset&amp;DYN_ARGS=TRUE&amp;DOC_NAME=FAT:FQL_AUDITING_CLIENT_TEMPLATE.FAT&amp;display_string=Audit&amp;VAR:KEY=IRWVSJKLOL&amp;VAR:QUERY=RkZfTkVUX0lOQyhBTk4sMCwsLCxMT0NBTCk=&amp;WINDOW=FIRST_POPUP&amp;HEIGHT=450&amp;WIDTH=450&amp;START_MA","XIMIZED=FALSE&amp;VAR:CALENDAR=US&amp;VAR:SYMBOL=10055710&amp;VAR:INDEX=0"}</definedName>
    <definedName name="_6329__FDSAUDITLINK__" hidden="1">{"fdsup://directions/FAT Viewer?action=UPDATE&amp;creator=factset&amp;DYN_ARGS=TRUE&amp;DOC_NAME=FAT:FQL_AUDITING_CLIENT_TEMPLATE.FAT&amp;display_string=Audit&amp;VAR:KEY=IRWVSJKLOL&amp;VAR:QUERY=RkZfTkVUX0lOQyhBTk4sMCwsLCxMT0NBTCk=&amp;WINDOW=FIRST_POPUP&amp;HEIGHT=450&amp;WIDTH=450&amp;START_MA","XIMIZED=FALSE&amp;VAR:CALENDAR=US&amp;VAR:SYMBOL=10055710&amp;VAR:INDEX=0"}</definedName>
    <definedName name="_6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433"}</definedName>
    <definedName name="_6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433"}</definedName>
    <definedName name="_6330__FDSAUDITLINK__" localSheetId="8" hidden="1">{"fdsup://directions/FAT Viewer?action=UPDATE&amp;creator=factset&amp;DYN_ARGS=TRUE&amp;DOC_NAME=FAT:FQL_AUDITING_CLIENT_TEMPLATE.FAT&amp;display_string=Audit&amp;VAR:KEY=JWBSZKFIHI&amp;VAR:QUERY=RkZfTkVUX0lOQyhBTk4sLTEsLCwsTE9DQUwp&amp;WINDOW=FIRST_POPUP&amp;HEIGHT=450&amp;WIDTH=450&amp;START_MA","XIMIZED=FALSE&amp;VAR:CALENDAR=US&amp;VAR:SYMBOL=10055710&amp;VAR:INDEX=0"}</definedName>
    <definedName name="_6330__FDSAUDITLINK__" hidden="1">{"fdsup://directions/FAT Viewer?action=UPDATE&amp;creator=factset&amp;DYN_ARGS=TRUE&amp;DOC_NAME=FAT:FQL_AUDITING_CLIENT_TEMPLATE.FAT&amp;display_string=Audit&amp;VAR:KEY=JWBSZKFIHI&amp;VAR:QUERY=RkZfTkVUX0lOQyhBTk4sLTEsLCwsTE9DQUwp&amp;WINDOW=FIRST_POPUP&amp;HEIGHT=450&amp;WIDTH=450&amp;START_MA","XIMIZED=FALSE&amp;VAR:CALENDAR=US&amp;VAR:SYMBOL=10055710&amp;VAR:INDEX=0"}</definedName>
    <definedName name="_6331__FDSAUDITLINK__" localSheetId="8" hidden="1">{"fdsup://directions/FAT Viewer?action=UPDATE&amp;creator=factset&amp;DYN_ARGS=TRUE&amp;DOC_NAME=FAT:FQL_AUDITING_CLIENT_TEMPLATE.FAT&amp;display_string=Audit&amp;VAR:KEY=ODKHERGPEL&amp;VAR:QUERY=RkZfRUJJVERBKEFOTiwwLCwsLExPQ0FMKQ==&amp;WINDOW=FIRST_POPUP&amp;HEIGHT=450&amp;WIDTH=450&amp;START_MA","XIMIZED=FALSE&amp;VAR:CALENDAR=US&amp;VAR:SYMBOL=10055710&amp;VAR:INDEX=0"}</definedName>
    <definedName name="_6331__FDSAUDITLINK__" hidden="1">{"fdsup://directions/FAT Viewer?action=UPDATE&amp;creator=factset&amp;DYN_ARGS=TRUE&amp;DOC_NAME=FAT:FQL_AUDITING_CLIENT_TEMPLATE.FAT&amp;display_string=Audit&amp;VAR:KEY=ODKHERGPEL&amp;VAR:QUERY=RkZfRUJJVERBKEFOTiwwLCwsLExPQ0FMKQ==&amp;WINDOW=FIRST_POPUP&amp;HEIGHT=450&amp;WIDTH=450&amp;START_MA","XIMIZED=FALSE&amp;VAR:CALENDAR=US&amp;VAR:SYMBOL=10055710&amp;VAR:INDEX=0"}</definedName>
    <definedName name="_6332__FDSAUDITLINK__" localSheetId="8" hidden="1">{"fdsup://directions/FAT Viewer?action=UPDATE&amp;creator=factset&amp;DYN_ARGS=TRUE&amp;DOC_NAME=FAT:FQL_AUDITING_CLIENT_TEMPLATE.FAT&amp;display_string=Audit&amp;VAR:KEY=XOXIXABSNM&amp;VAR:QUERY=RkZfRUJJVERBKEFOTiwtMSwsLCxMT0NBTCk=&amp;WINDOW=FIRST_POPUP&amp;HEIGHT=450&amp;WIDTH=450&amp;START_MA","XIMIZED=FALSE&amp;VAR:CALENDAR=US&amp;VAR:SYMBOL=10055710&amp;VAR:INDEX=0"}</definedName>
    <definedName name="_6332__FDSAUDITLINK__" hidden="1">{"fdsup://directions/FAT Viewer?action=UPDATE&amp;creator=factset&amp;DYN_ARGS=TRUE&amp;DOC_NAME=FAT:FQL_AUDITING_CLIENT_TEMPLATE.FAT&amp;display_string=Audit&amp;VAR:KEY=XOXIXABSNM&amp;VAR:QUERY=RkZfRUJJVERBKEFOTiwtMSwsLCxMT0NBTCk=&amp;WINDOW=FIRST_POPUP&amp;HEIGHT=450&amp;WIDTH=450&amp;START_MA","XIMIZED=FALSE&amp;VAR:CALENDAR=US&amp;VAR:SYMBOL=10055710&amp;VAR:INDEX=0"}</definedName>
    <definedName name="_6333__FDSAUDITLINK__" localSheetId="8" hidden="1">{"fdsup://directions/FAT Viewer?action=UPDATE&amp;creator=factset&amp;DYN_ARGS=TRUE&amp;DOC_NAME=FAT:FQL_AUDITING_CLIENT_TEMPLATE.FAT&amp;display_string=Audit&amp;VAR:KEY=MDITQJORAD&amp;VAR:QUERY=RkZfRU5UUlBSX1ZBTF9EQUlMWSgwLCwsLFVTRCwnQkFTSUMgU0hBUkVTJyk=&amp;WINDOW=FIRST_POPUP&amp;HEIGH","T=450&amp;WIDTH=450&amp;START_MAXIMIZED=FALSE&amp;VAR:CALENDAR=US&amp;VAR:SYMBOL=10055710&amp;VAR:INDEX=0"}</definedName>
    <definedName name="_6333__FDSAUDITLINK__" hidden="1">{"fdsup://directions/FAT Viewer?action=UPDATE&amp;creator=factset&amp;DYN_ARGS=TRUE&amp;DOC_NAME=FAT:FQL_AUDITING_CLIENT_TEMPLATE.FAT&amp;display_string=Audit&amp;VAR:KEY=MDITQJORAD&amp;VAR:QUERY=RkZfRU5UUlBSX1ZBTF9EQUlMWSgwLCwsLFVTRCwnQkFTSUMgU0hBUkVTJyk=&amp;WINDOW=FIRST_POPUP&amp;HEIGH","T=450&amp;WIDTH=450&amp;START_MAXIMIZED=FALSE&amp;VAR:CALENDAR=US&amp;VAR:SYMBOL=10055710&amp;VAR:INDEX=0"}</definedName>
    <definedName name="_6334__FDSAUDITLINK__" localSheetId="8" hidden="1">{"fdsup://directions/FAT Viewer?action=UPDATE&amp;creator=factset&amp;DYN_ARGS=TRUE&amp;DOC_NAME=FAT:FQL_AUDITING_CLIENT_TEMPLATE.FAT&amp;display_string=Audit&amp;VAR:KEY=LAJIXSFSHM&amp;VAR:QUERY=RkZfTkVUX0lOQyhBTk4sMCwsLCxMT0NBTCk=&amp;WINDOW=FIRST_POPUP&amp;HEIGHT=450&amp;WIDTH=450&amp;START_MA","XIMIZED=FALSE&amp;VAR:CALENDAR=US&amp;VAR:SYMBOL=11563720&amp;VAR:INDEX=0"}</definedName>
    <definedName name="_6334__FDSAUDITLINK__" hidden="1">{"fdsup://directions/FAT Viewer?action=UPDATE&amp;creator=factset&amp;DYN_ARGS=TRUE&amp;DOC_NAME=FAT:FQL_AUDITING_CLIENT_TEMPLATE.FAT&amp;display_string=Audit&amp;VAR:KEY=LAJIXSFSHM&amp;VAR:QUERY=RkZfTkVUX0lOQyhBTk4sMCwsLCxMT0NBTCk=&amp;WINDOW=FIRST_POPUP&amp;HEIGHT=450&amp;WIDTH=450&amp;START_MA","XIMIZED=FALSE&amp;VAR:CALENDAR=US&amp;VAR:SYMBOL=11563720&amp;VAR:INDEX=0"}</definedName>
    <definedName name="_6335__FDSAUDITLINK__" localSheetId="8" hidden="1">{"fdsup://directions/FAT Viewer?action=UPDATE&amp;creator=factset&amp;DYN_ARGS=TRUE&amp;DOC_NAME=FAT:FQL_AUDITING_CLIENT_TEMPLATE.FAT&amp;display_string=Audit&amp;VAR:KEY=YNWVOFCLCB&amp;VAR:QUERY=RkZfTkVUX0lOQyhBTk4sLTEsLCwsTE9DQUwp&amp;WINDOW=FIRST_POPUP&amp;HEIGHT=450&amp;WIDTH=450&amp;START_MA","XIMIZED=FALSE&amp;VAR:CALENDAR=US&amp;VAR:SYMBOL=11563720&amp;VAR:INDEX=0"}</definedName>
    <definedName name="_6335__FDSAUDITLINK__" hidden="1">{"fdsup://directions/FAT Viewer?action=UPDATE&amp;creator=factset&amp;DYN_ARGS=TRUE&amp;DOC_NAME=FAT:FQL_AUDITING_CLIENT_TEMPLATE.FAT&amp;display_string=Audit&amp;VAR:KEY=YNWVOFCLCB&amp;VAR:QUERY=RkZfTkVUX0lOQyhBTk4sLTEsLCwsTE9DQUwp&amp;WINDOW=FIRST_POPUP&amp;HEIGHT=450&amp;WIDTH=450&amp;START_MA","XIMIZED=FALSE&amp;VAR:CALENDAR=US&amp;VAR:SYMBOL=11563720&amp;VAR:INDEX=0"}</definedName>
    <definedName name="_6336__FDSAUDITLINK__" localSheetId="8" hidden="1">{"fdsup://Directions/FactSet Auditing Viewer?action=AUDIT_VALUE&amp;DB=129&amp;ID1=10055710&amp;VALUEID=01001&amp;SDATE=2011&amp;PERIODTYPE=ANN_STD&amp;SCFT=3&amp;window=popup_no_bar&amp;width=385&amp;height=120&amp;START_MAXIMIZED=FALSE&amp;creator=factset&amp;display_string=Audit"}</definedName>
    <definedName name="_6336__FDSAUDITLINK__" hidden="1">{"fdsup://Directions/FactSet Auditing Viewer?action=AUDIT_VALUE&amp;DB=129&amp;ID1=10055710&amp;VALUEID=01001&amp;SDATE=2011&amp;PERIODTYPE=ANN_STD&amp;SCFT=3&amp;window=popup_no_bar&amp;width=385&amp;height=120&amp;START_MAXIMIZED=FALSE&amp;creator=factset&amp;display_string=Audit"}</definedName>
    <definedName name="_6337__FDSAUDITLINK__" localSheetId="8" hidden="1">{"fdsup://Directions/FactSet Auditing Viewer?action=AUDIT_VALUE&amp;DB=129&amp;ID1=10055710&amp;VALUEID=01001&amp;SDATE=2010&amp;PERIODTYPE=ANN_STD&amp;SCFT=3&amp;window=popup_no_bar&amp;width=385&amp;height=120&amp;START_MAXIMIZED=FALSE&amp;creator=factset&amp;display_string=Audit"}</definedName>
    <definedName name="_6337__FDSAUDITLINK__" hidden="1">{"fdsup://Directions/FactSet Auditing Viewer?action=AUDIT_VALUE&amp;DB=129&amp;ID1=10055710&amp;VALUEID=01001&amp;SDATE=2010&amp;PERIODTYPE=ANN_STD&amp;SCFT=3&amp;window=popup_no_bar&amp;width=385&amp;height=120&amp;START_MAXIMIZED=FALSE&amp;creator=factset&amp;display_string=Audit"}</definedName>
    <definedName name="_6338__FDSAUDITLINK__" localSheetId="8" hidden="1">{"fdsup://directions/FAT Viewer?action=UPDATE&amp;creator=factset&amp;DYN_ARGS=TRUE&amp;DOC_NAME=FAT:FQL_AUDITING_CLIENT_TEMPLATE.FAT&amp;display_string=Audit&amp;VAR:KEY=JENKNSVSLK&amp;VAR:QUERY=RkZfRUJJVERBKEFOTiwwLCwsLExPQ0FMKQ==&amp;WINDOW=FIRST_POPUP&amp;HEIGHT=450&amp;WIDTH=450&amp;START_MA","XIMIZED=FALSE&amp;VAR:CALENDAR=US&amp;VAR:SYMBOL=11563720&amp;VAR:INDEX=0"}</definedName>
    <definedName name="_6338__FDSAUDITLINK__" hidden="1">{"fdsup://directions/FAT Viewer?action=UPDATE&amp;creator=factset&amp;DYN_ARGS=TRUE&amp;DOC_NAME=FAT:FQL_AUDITING_CLIENT_TEMPLATE.FAT&amp;display_string=Audit&amp;VAR:KEY=JENKNSVSLK&amp;VAR:QUERY=RkZfRUJJVERBKEFOTiwwLCwsLExPQ0FMKQ==&amp;WINDOW=FIRST_POPUP&amp;HEIGHT=450&amp;WIDTH=450&amp;START_MA","XIMIZED=FALSE&amp;VAR:CALENDAR=US&amp;VAR:SYMBOL=11563720&amp;VAR:INDEX=0"}</definedName>
    <definedName name="_6339__FDSAUDITLINK__" localSheetId="8" hidden="1">{"fdsup://directions/FAT Viewer?action=UPDATE&amp;creator=factset&amp;DYN_ARGS=TRUE&amp;DOC_NAME=FAT:FQL_AUDITING_CLIENT_TEMPLATE.FAT&amp;display_string=Audit&amp;VAR:KEY=MVYPOTUHSB&amp;VAR:QUERY=RkZfRUJJVERBKEFOTiwtMSwsLCxMT0NBTCk=&amp;WINDOW=FIRST_POPUP&amp;HEIGHT=450&amp;WIDTH=450&amp;START_MA","XIMIZED=FALSE&amp;VAR:CALENDAR=US&amp;VAR:SYMBOL=11563720&amp;VAR:INDEX=0"}</definedName>
    <definedName name="_6339__FDSAUDITLINK__" hidden="1">{"fdsup://directions/FAT Viewer?action=UPDATE&amp;creator=factset&amp;DYN_ARGS=TRUE&amp;DOC_NAME=FAT:FQL_AUDITING_CLIENT_TEMPLATE.FAT&amp;display_string=Audit&amp;VAR:KEY=MVYPOTUHSB&amp;VAR:QUERY=RkZfRUJJVERBKEFOTiwtMSwsLCxMT0NBTCk=&amp;WINDOW=FIRST_POPUP&amp;HEIGHT=450&amp;WIDTH=450&amp;START_MA","XIMIZED=FALSE&amp;VAR:CALENDAR=US&amp;VAR:SYMBOL=11563720&amp;VAR:INDEX=0"}</definedName>
    <definedName name="_6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432"}</definedName>
    <definedName name="_6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432"}</definedName>
    <definedName name="_6340__FDSAUDITLINK__" localSheetId="8" hidden="1">{"fdsup://directions/FAT Viewer?action=UPDATE&amp;creator=factset&amp;DYN_ARGS=TRUE&amp;DOC_NAME=FAT:FQL_AUDITING_CLIENT_TEMPLATE.FAT&amp;display_string=Audit&amp;VAR:KEY=JADURWZKVE&amp;VAR:QUERY=RkZfRU5UUlBSX1ZBTF9EQUlMWSgwLCwsLFVTRCwnQkFTSUMgU0hBUkVTJyk=&amp;WINDOW=FIRST_POPUP&amp;HEIGH","T=450&amp;WIDTH=450&amp;START_MAXIMIZED=FALSE&amp;VAR:CALENDAR=US&amp;VAR:SYMBOL=11563720&amp;VAR:INDEX=0"}</definedName>
    <definedName name="_6340__FDSAUDITLINK__" hidden="1">{"fdsup://directions/FAT Viewer?action=UPDATE&amp;creator=factset&amp;DYN_ARGS=TRUE&amp;DOC_NAME=FAT:FQL_AUDITING_CLIENT_TEMPLATE.FAT&amp;display_string=Audit&amp;VAR:KEY=JADURWZKVE&amp;VAR:QUERY=RkZfRU5UUlBSX1ZBTF9EQUlMWSgwLCwsLFVTRCwnQkFTSUMgU0hBUkVTJyk=&amp;WINDOW=FIRST_POPUP&amp;HEIGH","T=450&amp;WIDTH=450&amp;START_MAXIMIZED=FALSE&amp;VAR:CALENDAR=US&amp;VAR:SYMBOL=11563720&amp;VAR:INDEX=0"}</definedName>
    <definedName name="_6341__FDSAUDITLINK__" localSheetId="8" hidden="1">{"fdsup://directions/FAT Viewer?action=UPDATE&amp;creator=factset&amp;DYN_ARGS=TRUE&amp;DOC_NAME=FAT:FQL_AUDITING_CLIENT_TEMPLATE.FAT&amp;display_string=Audit&amp;VAR:KEY=OBIPQXIZAH&amp;VAR:QUERY=RkZfTkVUX0lOQyhBTk4sMCwsLCxMT0NBTCk=&amp;WINDOW=FIRST_POPUP&amp;HEIGHT=450&amp;WIDTH=450&amp;START_MA","XIMIZED=FALSE&amp;VAR:CALENDAR=US&amp;VAR:SYMBOL=60871R20&amp;VAR:INDEX=0"}</definedName>
    <definedName name="_6341__FDSAUDITLINK__" hidden="1">{"fdsup://directions/FAT Viewer?action=UPDATE&amp;creator=factset&amp;DYN_ARGS=TRUE&amp;DOC_NAME=FAT:FQL_AUDITING_CLIENT_TEMPLATE.FAT&amp;display_string=Audit&amp;VAR:KEY=OBIPQXIZAH&amp;VAR:QUERY=RkZfTkVUX0lOQyhBTk4sMCwsLCxMT0NBTCk=&amp;WINDOW=FIRST_POPUP&amp;HEIGHT=450&amp;WIDTH=450&amp;START_MA","XIMIZED=FALSE&amp;VAR:CALENDAR=US&amp;VAR:SYMBOL=60871R20&amp;VAR:INDEX=0"}</definedName>
    <definedName name="_6342__FDSAUDITLINK__" localSheetId="8" hidden="1">{"fdsup://directions/FAT Viewer?action=UPDATE&amp;creator=factset&amp;DYN_ARGS=TRUE&amp;DOC_NAME=FAT:FQL_AUDITING_CLIENT_TEMPLATE.FAT&amp;display_string=Audit&amp;VAR:KEY=XERUBMVQTI&amp;VAR:QUERY=RkZfTkVUX0lOQyhBTk4sLTEsLCwsTE9DQUwp&amp;WINDOW=FIRST_POPUP&amp;HEIGHT=450&amp;WIDTH=450&amp;START_MA","XIMIZED=FALSE&amp;VAR:CALENDAR=US&amp;VAR:SYMBOL=60871R20&amp;VAR:INDEX=0"}</definedName>
    <definedName name="_6342__FDSAUDITLINK__" hidden="1">{"fdsup://directions/FAT Viewer?action=UPDATE&amp;creator=factset&amp;DYN_ARGS=TRUE&amp;DOC_NAME=FAT:FQL_AUDITING_CLIENT_TEMPLATE.FAT&amp;display_string=Audit&amp;VAR:KEY=XERUBMVQTI&amp;VAR:QUERY=RkZfTkVUX0lOQyhBTk4sLTEsLCwsTE9DQUwp&amp;WINDOW=FIRST_POPUP&amp;HEIGHT=450&amp;WIDTH=450&amp;START_MA","XIMIZED=FALSE&amp;VAR:CALENDAR=US&amp;VAR:SYMBOL=60871R20&amp;VAR:INDEX=0"}</definedName>
    <definedName name="_6343__FDSAUDITLINK__" localSheetId="8" hidden="1">{"fdsup://Directions/FactSet Auditing Viewer?action=AUDIT_VALUE&amp;DB=129&amp;ID1=11563720&amp;VALUEID=01001&amp;SDATE=2011&amp;PERIODTYPE=ANN_STD&amp;SCFT=3&amp;window=popup_no_bar&amp;width=385&amp;height=120&amp;START_MAXIMIZED=FALSE&amp;creator=factset&amp;display_string=Audit"}</definedName>
    <definedName name="_6343__FDSAUDITLINK__" hidden="1">{"fdsup://Directions/FactSet Auditing Viewer?action=AUDIT_VALUE&amp;DB=129&amp;ID1=11563720&amp;VALUEID=01001&amp;SDATE=2011&amp;PERIODTYPE=ANN_STD&amp;SCFT=3&amp;window=popup_no_bar&amp;width=385&amp;height=120&amp;START_MAXIMIZED=FALSE&amp;creator=factset&amp;display_string=Audit"}</definedName>
    <definedName name="_6344__FDSAUDITLINK__" localSheetId="8" hidden="1">{"fdsup://Directions/FactSet Auditing Viewer?action=AUDIT_VALUE&amp;DB=129&amp;ID1=11563720&amp;VALUEID=01001&amp;SDATE=2010&amp;PERIODTYPE=ANN_STD&amp;SCFT=3&amp;window=popup_no_bar&amp;width=385&amp;height=120&amp;START_MAXIMIZED=FALSE&amp;creator=factset&amp;display_string=Audit"}</definedName>
    <definedName name="_6344__FDSAUDITLINK__" hidden="1">{"fdsup://Directions/FactSet Auditing Viewer?action=AUDIT_VALUE&amp;DB=129&amp;ID1=11563720&amp;VALUEID=01001&amp;SDATE=2010&amp;PERIODTYPE=ANN_STD&amp;SCFT=3&amp;window=popup_no_bar&amp;width=385&amp;height=120&amp;START_MAXIMIZED=FALSE&amp;creator=factset&amp;display_string=Audit"}</definedName>
    <definedName name="_6345__FDSAUDITLINK__" localSheetId="8" hidden="1">{"fdsup://directions/FAT Viewer?action=UPDATE&amp;creator=factset&amp;DYN_ARGS=TRUE&amp;DOC_NAME=FAT:FQL_AUDITING_CLIENT_TEMPLATE.FAT&amp;display_string=Audit&amp;VAR:KEY=YLSXWFUVUD&amp;VAR:QUERY=RkZfRUJJVERBKEFOTiwwLCwsLExPQ0FMKQ==&amp;WINDOW=FIRST_POPUP&amp;HEIGHT=450&amp;WIDTH=450&amp;START_MA","XIMIZED=FALSE&amp;VAR:CALENDAR=US&amp;VAR:SYMBOL=60871R20&amp;VAR:INDEX=0"}</definedName>
    <definedName name="_6345__FDSAUDITLINK__" hidden="1">{"fdsup://directions/FAT Viewer?action=UPDATE&amp;creator=factset&amp;DYN_ARGS=TRUE&amp;DOC_NAME=FAT:FQL_AUDITING_CLIENT_TEMPLATE.FAT&amp;display_string=Audit&amp;VAR:KEY=YLSXWFUVUD&amp;VAR:QUERY=RkZfRUJJVERBKEFOTiwwLCwsLExPQ0FMKQ==&amp;WINDOW=FIRST_POPUP&amp;HEIGHT=450&amp;WIDTH=450&amp;START_MA","XIMIZED=FALSE&amp;VAR:CALENDAR=US&amp;VAR:SYMBOL=60871R20&amp;VAR:INDEX=0"}</definedName>
    <definedName name="_6346__FDSAUDITLINK__" localSheetId="8" hidden="1">{"fdsup://directions/FAT Viewer?action=UPDATE&amp;creator=factset&amp;DYN_ARGS=TRUE&amp;DOC_NAME=FAT:FQL_AUDITING_CLIENT_TEMPLATE.FAT&amp;display_string=Audit&amp;VAR:KEY=HOZUBEPKVQ&amp;VAR:QUERY=RkZfRUJJVERBKEFOTiwtMSwsLCxMT0NBTCk=&amp;WINDOW=FIRST_POPUP&amp;HEIGHT=450&amp;WIDTH=450&amp;START_MA","XIMIZED=FALSE&amp;VAR:CALENDAR=US&amp;VAR:SYMBOL=60871R20&amp;VAR:INDEX=0"}</definedName>
    <definedName name="_6346__FDSAUDITLINK__" hidden="1">{"fdsup://directions/FAT Viewer?action=UPDATE&amp;creator=factset&amp;DYN_ARGS=TRUE&amp;DOC_NAME=FAT:FQL_AUDITING_CLIENT_TEMPLATE.FAT&amp;display_string=Audit&amp;VAR:KEY=HOZUBEPKVQ&amp;VAR:QUERY=RkZfRUJJVERBKEFOTiwtMSwsLCxMT0NBTCk=&amp;WINDOW=FIRST_POPUP&amp;HEIGHT=450&amp;WIDTH=450&amp;START_MA","XIMIZED=FALSE&amp;VAR:CALENDAR=US&amp;VAR:SYMBOL=60871R20&amp;VAR:INDEX=0"}</definedName>
    <definedName name="_6347__FDSAUDITLINK__" localSheetId="8" hidden="1">{"fdsup://directions/FAT Viewer?action=UPDATE&amp;creator=factset&amp;DYN_ARGS=TRUE&amp;DOC_NAME=FAT:FQL_AUDITING_CLIENT_TEMPLATE.FAT&amp;display_string=Audit&amp;VAR:KEY=APMHCDYNQR&amp;VAR:QUERY=RkZfRU5UUlBSX1ZBTF9EQUlMWSgwLCwsLFVTRCwnQkFTSUMgU0hBUkVTJyk=&amp;WINDOW=FIRST_POPUP&amp;HEIGH","T=450&amp;WIDTH=450&amp;START_MAXIMIZED=FALSE&amp;VAR:CALENDAR=US&amp;VAR:SYMBOL=60871R20&amp;VAR:INDEX=0"}</definedName>
    <definedName name="_6347__FDSAUDITLINK__" hidden="1">{"fdsup://directions/FAT Viewer?action=UPDATE&amp;creator=factset&amp;DYN_ARGS=TRUE&amp;DOC_NAME=FAT:FQL_AUDITING_CLIENT_TEMPLATE.FAT&amp;display_string=Audit&amp;VAR:KEY=APMHCDYNQR&amp;VAR:QUERY=RkZfRU5UUlBSX1ZBTF9EQUlMWSgwLCwsLFVTRCwnQkFTSUMgU0hBUkVTJyk=&amp;WINDOW=FIRST_POPUP&amp;HEIGH","T=450&amp;WIDTH=450&amp;START_MAXIMIZED=FALSE&amp;VAR:CALENDAR=US&amp;VAR:SYMBOL=60871R20&amp;VAR:INDEX=0"}</definedName>
    <definedName name="_6348__FDSAUDITLINK__" localSheetId="8" hidden="1">{"fdsup://directions/FAT Viewer?action=UPDATE&amp;creator=factset&amp;DYN_ARGS=TRUE&amp;DOC_NAME=FAT:FQL_AUDITING_CLIENT_TEMPLATE.FAT&amp;display_string=Audit&amp;VAR:KEY=FOBUBUFIPE&amp;VAR:QUERY=RkZfTkVUX0lOQyhBTk4sMCwsLCxMT0NBTCk=&amp;WINDOW=FIRST_POPUP&amp;HEIGHT=450&amp;WIDTH=450&amp;START_MA","XIMIZED=FALSE&amp;VAR:CALENDAR=US&amp;VAR:SYMBOL=475531&amp;VAR:INDEX=0"}</definedName>
    <definedName name="_6348__FDSAUDITLINK__" hidden="1">{"fdsup://directions/FAT Viewer?action=UPDATE&amp;creator=factset&amp;DYN_ARGS=TRUE&amp;DOC_NAME=FAT:FQL_AUDITING_CLIENT_TEMPLATE.FAT&amp;display_string=Audit&amp;VAR:KEY=FOBUBUFIPE&amp;VAR:QUERY=RkZfTkVUX0lOQyhBTk4sMCwsLCxMT0NBTCk=&amp;WINDOW=FIRST_POPUP&amp;HEIGHT=450&amp;WIDTH=450&amp;START_MA","XIMIZED=FALSE&amp;VAR:CALENDAR=US&amp;VAR:SYMBOL=475531&amp;VAR:INDEX=0"}</definedName>
    <definedName name="_6349__FDSAUDITLINK__" localSheetId="8" hidden="1">{"fdsup://directions/FAT Viewer?action=UPDATE&amp;creator=factset&amp;DYN_ARGS=TRUE&amp;DOC_NAME=FAT:FQL_AUDITING_CLIENT_TEMPLATE.FAT&amp;display_string=Audit&amp;VAR:KEY=MVKJWBEHUZ&amp;VAR:QUERY=RkZfTkVUX0lOQyhBTk4sLTEsLCwsTE9DQUwp&amp;WINDOW=FIRST_POPUP&amp;HEIGHT=450&amp;WIDTH=450&amp;START_MA","XIMIZED=FALSE&amp;VAR:CALENDAR=US&amp;VAR:SYMBOL=475531&amp;VAR:INDEX=0"}</definedName>
    <definedName name="_6349__FDSAUDITLINK__" hidden="1">{"fdsup://directions/FAT Viewer?action=UPDATE&amp;creator=factset&amp;DYN_ARGS=TRUE&amp;DOC_NAME=FAT:FQL_AUDITING_CLIENT_TEMPLATE.FAT&amp;display_string=Audit&amp;VAR:KEY=MVKJWBEHUZ&amp;VAR:QUERY=RkZfTkVUX0lOQyhBTk4sLTEsLCwsTE9DQUwp&amp;WINDOW=FIRST_POPUP&amp;HEIGHT=450&amp;WIDTH=450&amp;START_MA","XIMIZED=FALSE&amp;VAR:CALENDAR=US&amp;VAR:SYMBOL=475531&amp;VAR:INDEX=0"}</definedName>
    <definedName name="_6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431"}</definedName>
    <definedName name="_6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431"}</definedName>
    <definedName name="_6350__FDSAUDITLINK__" localSheetId="8" hidden="1">{"fdsup://Directions/FactSet Auditing Viewer?action=AUDIT_VALUE&amp;DB=129&amp;ID1=60871R20&amp;VALUEID=01001&amp;SDATE=2011&amp;PERIODTYPE=ANN_STD&amp;SCFT=3&amp;window=popup_no_bar&amp;width=385&amp;height=120&amp;START_MAXIMIZED=FALSE&amp;creator=factset&amp;display_string=Audit"}</definedName>
    <definedName name="_6350__FDSAUDITLINK__" hidden="1">{"fdsup://Directions/FactSet Auditing Viewer?action=AUDIT_VALUE&amp;DB=129&amp;ID1=60871R20&amp;VALUEID=01001&amp;SDATE=2011&amp;PERIODTYPE=ANN_STD&amp;SCFT=3&amp;window=popup_no_bar&amp;width=385&amp;height=120&amp;START_MAXIMIZED=FALSE&amp;creator=factset&amp;display_string=Audit"}</definedName>
    <definedName name="_6351__FDSAUDITLINK__" localSheetId="8" hidden="1">{"fdsup://Directions/FactSet Auditing Viewer?action=AUDIT_VALUE&amp;DB=129&amp;ID1=60871R20&amp;VALUEID=01001&amp;SDATE=2010&amp;PERIODTYPE=ANN_STD&amp;SCFT=3&amp;window=popup_no_bar&amp;width=385&amp;height=120&amp;START_MAXIMIZED=FALSE&amp;creator=factset&amp;display_string=Audit"}</definedName>
    <definedName name="_6351__FDSAUDITLINK__" hidden="1">{"fdsup://Directions/FactSet Auditing Viewer?action=AUDIT_VALUE&amp;DB=129&amp;ID1=60871R20&amp;VALUEID=01001&amp;SDATE=2010&amp;PERIODTYPE=ANN_STD&amp;SCFT=3&amp;window=popup_no_bar&amp;width=385&amp;height=120&amp;START_MAXIMIZED=FALSE&amp;creator=factset&amp;display_string=Audit"}</definedName>
    <definedName name="_6352__FDSAUDITLINK__" localSheetId="8" hidden="1">{"fdsup://directions/FAT Viewer?action=UPDATE&amp;creator=factset&amp;DYN_ARGS=TRUE&amp;DOC_NAME=FAT:FQL_AUDITING_CLIENT_TEMPLATE.FAT&amp;display_string=Audit&amp;VAR:KEY=RMNGPYTAFQ&amp;VAR:QUERY=RkZfRUJJVERBKEFOTiwwLCwsLExPQ0FMKQ==&amp;WINDOW=FIRST_POPUP&amp;HEIGHT=450&amp;WIDTH=450&amp;START_MA","XIMIZED=FALSE&amp;VAR:CALENDAR=US&amp;VAR:SYMBOL=475531&amp;VAR:INDEX=0"}</definedName>
    <definedName name="_6352__FDSAUDITLINK__" hidden="1">{"fdsup://directions/FAT Viewer?action=UPDATE&amp;creator=factset&amp;DYN_ARGS=TRUE&amp;DOC_NAME=FAT:FQL_AUDITING_CLIENT_TEMPLATE.FAT&amp;display_string=Audit&amp;VAR:KEY=RMNGPYTAFQ&amp;VAR:QUERY=RkZfRUJJVERBKEFOTiwwLCwsLExPQ0FMKQ==&amp;WINDOW=FIRST_POPUP&amp;HEIGHT=450&amp;WIDTH=450&amp;START_MA","XIMIZED=FALSE&amp;VAR:CALENDAR=US&amp;VAR:SYMBOL=475531&amp;VAR:INDEX=0"}</definedName>
    <definedName name="_6353__FDSAUDITLINK__" localSheetId="8" hidden="1">{"fdsup://directions/FAT Viewer?action=UPDATE&amp;creator=factset&amp;DYN_ARGS=TRUE&amp;DOC_NAME=FAT:FQL_AUDITING_CLIENT_TEMPLATE.FAT&amp;display_string=Audit&amp;VAR:KEY=GDAPGPGVAD&amp;VAR:QUERY=RkZfRUJJVERBKEFOTiwtMSwsLCxMT0NBTCk=&amp;WINDOW=FIRST_POPUP&amp;HEIGHT=450&amp;WIDTH=450&amp;START_MA","XIMIZED=FALSE&amp;VAR:CALENDAR=US&amp;VAR:SYMBOL=475531&amp;VAR:INDEX=0"}</definedName>
    <definedName name="_6353__FDSAUDITLINK__" hidden="1">{"fdsup://directions/FAT Viewer?action=UPDATE&amp;creator=factset&amp;DYN_ARGS=TRUE&amp;DOC_NAME=FAT:FQL_AUDITING_CLIENT_TEMPLATE.FAT&amp;display_string=Audit&amp;VAR:KEY=GDAPGPGVAD&amp;VAR:QUERY=RkZfRUJJVERBKEFOTiwtMSwsLCxMT0NBTCk=&amp;WINDOW=FIRST_POPUP&amp;HEIGHT=450&amp;WIDTH=450&amp;START_MA","XIMIZED=FALSE&amp;VAR:CALENDAR=US&amp;VAR:SYMBOL=475531&amp;VAR:INDEX=0"}</definedName>
    <definedName name="_6354__FDSAUDITLINK__" localSheetId="8" hidden="1">{"fdsup://directions/FAT Viewer?action=UPDATE&amp;creator=factset&amp;DYN_ARGS=TRUE&amp;DOC_NAME=FAT:FQL_AUDITING_CLIENT_TEMPLATE.FAT&amp;display_string=Audit&amp;VAR:KEY=NCFANIFYPQ&amp;VAR:QUERY=RkZfRU5UUlBSX1ZBTF9EQUlMWSgwLCwsLFVTRCwnQkFTSUMgU0hBUkVTJyk=&amp;WINDOW=FIRST_POPUP&amp;HEIGH","T=450&amp;WIDTH=450&amp;START_MAXIMIZED=FALSE&amp;VAR:CALENDAR=US&amp;VAR:SYMBOL=475531&amp;VAR:INDEX=0"}</definedName>
    <definedName name="_6354__FDSAUDITLINK__" hidden="1">{"fdsup://directions/FAT Viewer?action=UPDATE&amp;creator=factset&amp;DYN_ARGS=TRUE&amp;DOC_NAME=FAT:FQL_AUDITING_CLIENT_TEMPLATE.FAT&amp;display_string=Audit&amp;VAR:KEY=NCFANIFYPQ&amp;VAR:QUERY=RkZfRU5UUlBSX1ZBTF9EQUlMWSgwLCwsLFVTRCwnQkFTSUMgU0hBUkVTJyk=&amp;WINDOW=FIRST_POPUP&amp;HEIGH","T=450&amp;WIDTH=450&amp;START_MAXIMIZED=FALSE&amp;VAR:CALENDAR=US&amp;VAR:SYMBOL=475531&amp;VAR:INDEX=0"}</definedName>
    <definedName name="_6355__FDSAUDITLINK__" localSheetId="8" hidden="1">{"fdsup://directions/FAT Viewer?action=UPDATE&amp;creator=factset&amp;DYN_ARGS=TRUE&amp;DOC_NAME=FAT:FQL_AUDITING_CLIENT_TEMPLATE.FAT&amp;display_string=Audit&amp;VAR:KEY=UBQZGDOTKZ&amp;VAR:QUERY=RkZfTkVUX0lOQyhBTk4sMCwsLCxMT0NBTCk=&amp;WINDOW=FIRST_POPUP&amp;HEIGHT=450&amp;WIDTH=450&amp;START_MA","XIMIZED=FALSE&amp;VAR:CALENDAR=US&amp;VAR:SYMBOL=048354&amp;VAR:INDEX=0"}</definedName>
    <definedName name="_6355__FDSAUDITLINK__" hidden="1">{"fdsup://directions/FAT Viewer?action=UPDATE&amp;creator=factset&amp;DYN_ARGS=TRUE&amp;DOC_NAME=FAT:FQL_AUDITING_CLIENT_TEMPLATE.FAT&amp;display_string=Audit&amp;VAR:KEY=UBQZGDOTKZ&amp;VAR:QUERY=RkZfTkVUX0lOQyhBTk4sMCwsLCxMT0NBTCk=&amp;WINDOW=FIRST_POPUP&amp;HEIGHT=450&amp;WIDTH=450&amp;START_MA","XIMIZED=FALSE&amp;VAR:CALENDAR=US&amp;VAR:SYMBOL=048354&amp;VAR:INDEX=0"}</definedName>
    <definedName name="_6356__FDSAUDITLINK__" localSheetId="8" hidden="1">{"fdsup://directions/FAT Viewer?action=UPDATE&amp;creator=factset&amp;DYN_ARGS=TRUE&amp;DOC_NAME=FAT:FQL_AUDITING_CLIENT_TEMPLATE.FAT&amp;display_string=Audit&amp;VAR:KEY=JYVABYZMHK&amp;VAR:QUERY=RkZfTkVUX0lOQyhBTk4sLTEsLCwsTE9DQUwp&amp;WINDOW=FIRST_POPUP&amp;HEIGHT=450&amp;WIDTH=450&amp;START_MA","XIMIZED=FALSE&amp;VAR:CALENDAR=US&amp;VAR:SYMBOL=048354&amp;VAR:INDEX=0"}</definedName>
    <definedName name="_6356__FDSAUDITLINK__" hidden="1">{"fdsup://directions/FAT Viewer?action=UPDATE&amp;creator=factset&amp;DYN_ARGS=TRUE&amp;DOC_NAME=FAT:FQL_AUDITING_CLIENT_TEMPLATE.FAT&amp;display_string=Audit&amp;VAR:KEY=JYVABYZMHK&amp;VAR:QUERY=RkZfTkVUX0lOQyhBTk4sLTEsLCwsTE9DQUwp&amp;WINDOW=FIRST_POPUP&amp;HEIGHT=450&amp;WIDTH=450&amp;START_MA","XIMIZED=FALSE&amp;VAR:CALENDAR=US&amp;VAR:SYMBOL=048354&amp;VAR:INDEX=0"}</definedName>
    <definedName name="_6357__FDSAUDITLINK__" localSheetId="8" hidden="1">{"fdsup://Directions/FactSet Auditing Viewer?action=AUDIT_VALUE&amp;DB=129&amp;ID1=475531&amp;VALUEID=01001&amp;SDATE=2011&amp;PERIODTYPE=ANN_STD&amp;SCFT=3&amp;window=popup_no_bar&amp;width=385&amp;height=120&amp;START_MAXIMIZED=FALSE&amp;creator=factset&amp;display_string=Audit"}</definedName>
    <definedName name="_6357__FDSAUDITLINK__" hidden="1">{"fdsup://Directions/FactSet Auditing Viewer?action=AUDIT_VALUE&amp;DB=129&amp;ID1=475531&amp;VALUEID=01001&amp;SDATE=2011&amp;PERIODTYPE=ANN_STD&amp;SCFT=3&amp;window=popup_no_bar&amp;width=385&amp;height=120&amp;START_MAXIMIZED=FALSE&amp;creator=factset&amp;display_string=Audit"}</definedName>
    <definedName name="_6358__FDSAUDITLINK__" localSheetId="8" hidden="1">{"fdsup://Directions/FactSet Auditing Viewer?action=AUDIT_VALUE&amp;DB=129&amp;ID1=475531&amp;VALUEID=01001&amp;SDATE=2010&amp;PERIODTYPE=ANN_STD&amp;SCFT=3&amp;window=popup_no_bar&amp;width=385&amp;height=120&amp;START_MAXIMIZED=FALSE&amp;creator=factset&amp;display_string=Audit"}</definedName>
    <definedName name="_6358__FDSAUDITLINK__" hidden="1">{"fdsup://Directions/FactSet Auditing Viewer?action=AUDIT_VALUE&amp;DB=129&amp;ID1=475531&amp;VALUEID=01001&amp;SDATE=2010&amp;PERIODTYPE=ANN_STD&amp;SCFT=3&amp;window=popup_no_bar&amp;width=385&amp;height=120&amp;START_MAXIMIZED=FALSE&amp;creator=factset&amp;display_string=Audit"}</definedName>
    <definedName name="_6359__FDSAUDITLINK__" localSheetId="8" hidden="1">{"fdsup://directions/FAT Viewer?action=UPDATE&amp;creator=factset&amp;DYN_ARGS=TRUE&amp;DOC_NAME=FAT:FQL_AUDITING_CLIENT_TEMPLATE.FAT&amp;display_string=Audit&amp;VAR:KEY=ONSHGLUNAL&amp;VAR:QUERY=RkZfRUJJVERBKEFOTiwwLCwsLExPQ0FMKQ==&amp;WINDOW=FIRST_POPUP&amp;HEIGHT=450&amp;WIDTH=450&amp;START_MA","XIMIZED=FALSE&amp;VAR:CALENDAR=US&amp;VAR:SYMBOL=048354&amp;VAR:INDEX=0"}</definedName>
    <definedName name="_6359__FDSAUDITLINK__" hidden="1">{"fdsup://directions/FAT Viewer?action=UPDATE&amp;creator=factset&amp;DYN_ARGS=TRUE&amp;DOC_NAME=FAT:FQL_AUDITING_CLIENT_TEMPLATE.FAT&amp;display_string=Audit&amp;VAR:KEY=ONSHGLUNAL&amp;VAR:QUERY=RkZfRUJJVERBKEFOTiwwLCwsLExPQ0FMKQ==&amp;WINDOW=FIRST_POPUP&amp;HEIGHT=450&amp;WIDTH=450&amp;START_MA","XIMIZED=FALSE&amp;VAR:CALENDAR=US&amp;VAR:SYMBOL=048354&amp;VAR:INDEX=0"}</definedName>
    <definedName name="_6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430"}</definedName>
    <definedName name="_6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430"}</definedName>
    <definedName name="_6360__FDSAUDITLINK__" localSheetId="8" hidden="1">{"fdsup://directions/FAT Viewer?action=UPDATE&amp;creator=factset&amp;DYN_ARGS=TRUE&amp;DOC_NAME=FAT:FQL_AUDITING_CLIENT_TEMPLATE.FAT&amp;display_string=Audit&amp;VAR:KEY=BQXUDEPQPA&amp;VAR:QUERY=RkZfRUJJVERBKEFOTiwtMSwsLCxMT0NBTCk=&amp;WINDOW=FIRST_POPUP&amp;HEIGHT=450&amp;WIDTH=450&amp;START_MA","XIMIZED=FALSE&amp;VAR:CALENDAR=US&amp;VAR:SYMBOL=048354&amp;VAR:INDEX=0"}</definedName>
    <definedName name="_6360__FDSAUDITLINK__" hidden="1">{"fdsup://directions/FAT Viewer?action=UPDATE&amp;creator=factset&amp;DYN_ARGS=TRUE&amp;DOC_NAME=FAT:FQL_AUDITING_CLIENT_TEMPLATE.FAT&amp;display_string=Audit&amp;VAR:KEY=BQXUDEPQPA&amp;VAR:QUERY=RkZfRUJJVERBKEFOTiwtMSwsLCxMT0NBTCk=&amp;WINDOW=FIRST_POPUP&amp;HEIGHT=450&amp;WIDTH=450&amp;START_MA","XIMIZED=FALSE&amp;VAR:CALENDAR=US&amp;VAR:SYMBOL=048354&amp;VAR:INDEX=0"}</definedName>
    <definedName name="_6361__FDSAUDITLINK__" localSheetId="8" hidden="1">{"fdsup://directions/FAT Viewer?action=UPDATE&amp;creator=factset&amp;DYN_ARGS=TRUE&amp;DOC_NAME=FAT:FQL_AUDITING_CLIENT_TEMPLATE.FAT&amp;display_string=Audit&amp;VAR:KEY=WBMHGXSLUT&amp;VAR:QUERY=RkZfRU5UUlBSX1ZBTF9EQUlMWSgwLCwsLFVTRCwnQkFTSUMgU0hBUkVTJyk=&amp;WINDOW=FIRST_POPUP&amp;HEIGH","T=450&amp;WIDTH=450&amp;START_MAXIMIZED=FALSE&amp;VAR:CALENDAR=US&amp;VAR:SYMBOL=048354&amp;VAR:INDEX=0"}</definedName>
    <definedName name="_6361__FDSAUDITLINK__" hidden="1">{"fdsup://directions/FAT Viewer?action=UPDATE&amp;creator=factset&amp;DYN_ARGS=TRUE&amp;DOC_NAME=FAT:FQL_AUDITING_CLIENT_TEMPLATE.FAT&amp;display_string=Audit&amp;VAR:KEY=WBMHGXSLUT&amp;VAR:QUERY=RkZfRU5UUlBSX1ZBTF9EQUlMWSgwLCwsLFVTRCwnQkFTSUMgU0hBUkVTJyk=&amp;WINDOW=FIRST_POPUP&amp;HEIGH","T=450&amp;WIDTH=450&amp;START_MAXIMIZED=FALSE&amp;VAR:CALENDAR=US&amp;VAR:SYMBOL=048354&amp;VAR:INDEX=0"}</definedName>
    <definedName name="_6362__FDSAUDITLINK__" localSheetId="8" hidden="1">{"fdsup://directions/FAT Viewer?action=UPDATE&amp;creator=factset&amp;DYN_ARGS=TRUE&amp;DOC_NAME=FAT:FQL_AUDITING_CLIENT_TEMPLATE.FAT&amp;display_string=Audit&amp;VAR:KEY=FYDWLQFIDI&amp;VAR:QUERY=RkZfTkVUX0lOQyhBTk4sMCwsLCxMT0NBTCk=&amp;WINDOW=FIRST_POPUP&amp;HEIGHT=450&amp;WIDTH=450&amp;START_MA","XIMIZED=FALSE&amp;VAR:CALENDAR=US&amp;VAR:SYMBOL=B08BR2&amp;VAR:INDEX=0"}</definedName>
    <definedName name="_6362__FDSAUDITLINK__" hidden="1">{"fdsup://directions/FAT Viewer?action=UPDATE&amp;creator=factset&amp;DYN_ARGS=TRUE&amp;DOC_NAME=FAT:FQL_AUDITING_CLIENT_TEMPLATE.FAT&amp;display_string=Audit&amp;VAR:KEY=FYDWLQFIDI&amp;VAR:QUERY=RkZfTkVUX0lOQyhBTk4sMCwsLCxMT0NBTCk=&amp;WINDOW=FIRST_POPUP&amp;HEIGHT=450&amp;WIDTH=450&amp;START_MA","XIMIZED=FALSE&amp;VAR:CALENDAR=US&amp;VAR:SYMBOL=B08BR2&amp;VAR:INDEX=0"}</definedName>
    <definedName name="_6363__FDSAUDITLINK__" localSheetId="8" hidden="1">{"fdsup://directions/FAT Viewer?action=UPDATE&amp;creator=factset&amp;DYN_ARGS=TRUE&amp;DOC_NAME=FAT:FQL_AUDITING_CLIENT_TEMPLATE.FAT&amp;display_string=Audit&amp;VAR:KEY=UHYHGXIXGL&amp;VAR:QUERY=RkZfTkVUX0lOQyhBTk4sLTEsLCwsTE9DQUwp&amp;WINDOW=FIRST_POPUP&amp;HEIGHT=450&amp;WIDTH=450&amp;START_MA","XIMIZED=FALSE&amp;VAR:CALENDAR=US&amp;VAR:SYMBOL=B08BR2&amp;VAR:INDEX=0"}</definedName>
    <definedName name="_6363__FDSAUDITLINK__" hidden="1">{"fdsup://directions/FAT Viewer?action=UPDATE&amp;creator=factset&amp;DYN_ARGS=TRUE&amp;DOC_NAME=FAT:FQL_AUDITING_CLIENT_TEMPLATE.FAT&amp;display_string=Audit&amp;VAR:KEY=UHYHGXIXGL&amp;VAR:QUERY=RkZfTkVUX0lOQyhBTk4sLTEsLCwsTE9DQUwp&amp;WINDOW=FIRST_POPUP&amp;HEIGHT=450&amp;WIDTH=450&amp;START_MA","XIMIZED=FALSE&amp;VAR:CALENDAR=US&amp;VAR:SYMBOL=B08BR2&amp;VAR:INDEX=0"}</definedName>
    <definedName name="_6364__FDSAUDITLINK__" localSheetId="8" hidden="1">{"fdsup://Directions/FactSet Auditing Viewer?action=AUDIT_VALUE&amp;DB=129&amp;ID1=048354&amp;VALUEID=01001&amp;SDATE=2011&amp;PERIODTYPE=ANN_STD&amp;SCFT=3&amp;window=popup_no_bar&amp;width=385&amp;height=120&amp;START_MAXIMIZED=FALSE&amp;creator=factset&amp;display_string=Audit"}</definedName>
    <definedName name="_6364__FDSAUDITLINK__" hidden="1">{"fdsup://Directions/FactSet Auditing Viewer?action=AUDIT_VALUE&amp;DB=129&amp;ID1=048354&amp;VALUEID=01001&amp;SDATE=2011&amp;PERIODTYPE=ANN_STD&amp;SCFT=3&amp;window=popup_no_bar&amp;width=385&amp;height=120&amp;START_MAXIMIZED=FALSE&amp;creator=factset&amp;display_string=Audit"}</definedName>
    <definedName name="_6365__FDSAUDITLINK__" localSheetId="8" hidden="1">{"fdsup://Directions/FactSet Auditing Viewer?action=AUDIT_VALUE&amp;DB=129&amp;ID1=048354&amp;VALUEID=01001&amp;SDATE=2010&amp;PERIODTYPE=ANN_STD&amp;SCFT=3&amp;window=popup_no_bar&amp;width=385&amp;height=120&amp;START_MAXIMIZED=FALSE&amp;creator=factset&amp;display_string=Audit"}</definedName>
    <definedName name="_6365__FDSAUDITLINK__" hidden="1">{"fdsup://Directions/FactSet Auditing Viewer?action=AUDIT_VALUE&amp;DB=129&amp;ID1=048354&amp;VALUEID=01001&amp;SDATE=2010&amp;PERIODTYPE=ANN_STD&amp;SCFT=3&amp;window=popup_no_bar&amp;width=385&amp;height=120&amp;START_MAXIMIZED=FALSE&amp;creator=factset&amp;display_string=Audit"}</definedName>
    <definedName name="_6366__FDSAUDITLINK__" localSheetId="8" hidden="1">{"fdsup://directions/FAT Viewer?action=UPDATE&amp;creator=factset&amp;DYN_ARGS=TRUE&amp;DOC_NAME=FAT:FQL_AUDITING_CLIENT_TEMPLATE.FAT&amp;display_string=Audit&amp;VAR:KEY=PSPSFUFYJC&amp;VAR:QUERY=RkZfRUJJVERBKEFOTiwwLCwsLExPQ0FMKQ==&amp;WINDOW=FIRST_POPUP&amp;HEIGHT=450&amp;WIDTH=450&amp;START_MA","XIMIZED=FALSE&amp;VAR:CALENDAR=US&amp;VAR:SYMBOL=B08BR2&amp;VAR:INDEX=0"}</definedName>
    <definedName name="_6366__FDSAUDITLINK__" hidden="1">{"fdsup://directions/FAT Viewer?action=UPDATE&amp;creator=factset&amp;DYN_ARGS=TRUE&amp;DOC_NAME=FAT:FQL_AUDITING_CLIENT_TEMPLATE.FAT&amp;display_string=Audit&amp;VAR:KEY=PSPSFUFYJC&amp;VAR:QUERY=RkZfRUJJVERBKEFOTiwwLCwsLExPQ0FMKQ==&amp;WINDOW=FIRST_POPUP&amp;HEIGHT=450&amp;WIDTH=450&amp;START_MA","XIMIZED=FALSE&amp;VAR:CALENDAR=US&amp;VAR:SYMBOL=B08BR2&amp;VAR:INDEX=0"}</definedName>
    <definedName name="_6367__FDSAUDITLINK__" localSheetId="8" hidden="1">{"fdsup://directions/FAT Viewer?action=UPDATE&amp;creator=factset&amp;DYN_ARGS=TRUE&amp;DOC_NAME=FAT:FQL_AUDITING_CLIENT_TEMPLATE.FAT&amp;display_string=Audit&amp;VAR:KEY=CNGZYTQZAB&amp;VAR:QUERY=RkZfRUJJVERBKEFOTiwtMSwsLCxMT0NBTCk=&amp;WINDOW=FIRST_POPUP&amp;HEIGHT=450&amp;WIDTH=450&amp;START_MA","XIMIZED=FALSE&amp;VAR:CALENDAR=US&amp;VAR:SYMBOL=B08BR2&amp;VAR:INDEX=0"}</definedName>
    <definedName name="_6367__FDSAUDITLINK__" hidden="1">{"fdsup://directions/FAT Viewer?action=UPDATE&amp;creator=factset&amp;DYN_ARGS=TRUE&amp;DOC_NAME=FAT:FQL_AUDITING_CLIENT_TEMPLATE.FAT&amp;display_string=Audit&amp;VAR:KEY=CNGZYTQZAB&amp;VAR:QUERY=RkZfRUJJVERBKEFOTiwtMSwsLCxMT0NBTCk=&amp;WINDOW=FIRST_POPUP&amp;HEIGHT=450&amp;WIDTH=450&amp;START_MA","XIMIZED=FALSE&amp;VAR:CALENDAR=US&amp;VAR:SYMBOL=B08BR2&amp;VAR:INDEX=0"}</definedName>
    <definedName name="_6368__FDSAUDITLINK__" localSheetId="8" hidden="1">{"fdsup://directions/FAT Viewer?action=UPDATE&amp;creator=factset&amp;DYN_ARGS=TRUE&amp;DOC_NAME=FAT:FQL_AUDITING_CLIENT_TEMPLATE.FAT&amp;display_string=Audit&amp;VAR:KEY=VCXWBKHUBY&amp;VAR:QUERY=RkZfRU5UUlBSX1ZBTF9EQUlMWSgwLCwsLFVTRCwnQkFTSUMgU0hBUkVTJyk=&amp;WINDOW=FIRST_POPUP&amp;HEIGH","T=450&amp;WIDTH=450&amp;START_MAXIMIZED=FALSE&amp;VAR:CALENDAR=US&amp;VAR:SYMBOL=B08BR2&amp;VAR:INDEX=0"}</definedName>
    <definedName name="_6368__FDSAUDITLINK__" hidden="1">{"fdsup://directions/FAT Viewer?action=UPDATE&amp;creator=factset&amp;DYN_ARGS=TRUE&amp;DOC_NAME=FAT:FQL_AUDITING_CLIENT_TEMPLATE.FAT&amp;display_string=Audit&amp;VAR:KEY=VCXWBKHUBY&amp;VAR:QUERY=RkZfRU5UUlBSX1ZBTF9EQUlMWSgwLCwsLFVTRCwnQkFTSUMgU0hBUkVTJyk=&amp;WINDOW=FIRST_POPUP&amp;HEIGH","T=450&amp;WIDTH=450&amp;START_MAXIMIZED=FALSE&amp;VAR:CALENDAR=US&amp;VAR:SYMBOL=B08BR2&amp;VAR:INDEX=0"}</definedName>
    <definedName name="_6369__FDSAUDITLINK__" localSheetId="8" hidden="1">{"fdsup://directions/FAT Viewer?action=UPDATE&amp;creator=factset&amp;DYN_ARGS=TRUE&amp;DOC_NAME=FAT:FQL_AUDITING_CLIENT_TEMPLATE.FAT&amp;display_string=Audit&amp;VAR:KEY=QVKNSLULED&amp;VAR:QUERY=RkZfTkVUX0lOQyhBTk4sMCwsLCxMT0NBTCk=&amp;WINDOW=FIRST_POPUP&amp;HEIGHT=450&amp;WIDTH=450&amp;START_MA","XIMIZED=FALSE&amp;VAR:CALENDAR=US&amp;VAR:SYMBOL=468232&amp;VAR:INDEX=0"}</definedName>
    <definedName name="_6369__FDSAUDITLINK__" hidden="1">{"fdsup://directions/FAT Viewer?action=UPDATE&amp;creator=factset&amp;DYN_ARGS=TRUE&amp;DOC_NAME=FAT:FQL_AUDITING_CLIENT_TEMPLATE.FAT&amp;display_string=Audit&amp;VAR:KEY=QVKNSLULED&amp;VAR:QUERY=RkZfTkVUX0lOQyhBTk4sMCwsLCxMT0NBTCk=&amp;WINDOW=FIRST_POPUP&amp;HEIGHT=450&amp;WIDTH=450&amp;START_MA","XIMIZED=FALSE&amp;VAR:CALENDAR=US&amp;VAR:SYMBOL=468232&amp;VAR:INDEX=0"}</definedName>
    <definedName name="_6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429"}</definedName>
    <definedName name="_6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429"}</definedName>
    <definedName name="_6370__FDSAUDITLINK__" localSheetId="8" hidden="1">{"fdsup://directions/FAT Viewer?action=UPDATE&amp;creator=factset&amp;DYN_ARGS=TRUE&amp;DOC_NAME=FAT:FQL_AUDITING_CLIENT_TEMPLATE.FAT&amp;display_string=Audit&amp;VAR:KEY=JMZUFGFENC&amp;VAR:QUERY=RkZfTkVUX0lOQyhBTk4sLTEsLCwsTE9DQUwp&amp;WINDOW=FIRST_POPUP&amp;HEIGHT=450&amp;WIDTH=450&amp;START_MA","XIMIZED=FALSE&amp;VAR:CALENDAR=US&amp;VAR:SYMBOL=468232&amp;VAR:INDEX=0"}</definedName>
    <definedName name="_6370__FDSAUDITLINK__" hidden="1">{"fdsup://directions/FAT Viewer?action=UPDATE&amp;creator=factset&amp;DYN_ARGS=TRUE&amp;DOC_NAME=FAT:FQL_AUDITING_CLIENT_TEMPLATE.FAT&amp;display_string=Audit&amp;VAR:KEY=JMZUFGFENC&amp;VAR:QUERY=RkZfTkVUX0lOQyhBTk4sLTEsLCwsTE9DQUwp&amp;WINDOW=FIRST_POPUP&amp;HEIGHT=450&amp;WIDTH=450&amp;START_MA","XIMIZED=FALSE&amp;VAR:CALENDAR=US&amp;VAR:SYMBOL=468232&amp;VAR:INDEX=0"}</definedName>
    <definedName name="_6371__FDSAUDITLINK__" localSheetId="8" hidden="1">{"fdsup://Directions/FactSet Auditing Viewer?action=AUDIT_VALUE&amp;DB=129&amp;ID1=B08BR2&amp;VALUEID=01001&amp;SDATE=2011&amp;PERIODTYPE=ANN_STD&amp;SCFT=3&amp;window=popup_no_bar&amp;width=385&amp;height=120&amp;START_MAXIMIZED=FALSE&amp;creator=factset&amp;display_string=Audit"}</definedName>
    <definedName name="_6371__FDSAUDITLINK__" hidden="1">{"fdsup://Directions/FactSet Auditing Viewer?action=AUDIT_VALUE&amp;DB=129&amp;ID1=B08BR2&amp;VALUEID=01001&amp;SDATE=2011&amp;PERIODTYPE=ANN_STD&amp;SCFT=3&amp;window=popup_no_bar&amp;width=385&amp;height=120&amp;START_MAXIMIZED=FALSE&amp;creator=factset&amp;display_string=Audit"}</definedName>
    <definedName name="_6372__FDSAUDITLINK__" localSheetId="8" hidden="1">{"fdsup://Directions/FactSet Auditing Viewer?action=AUDIT_VALUE&amp;DB=129&amp;ID1=B08BR2&amp;VALUEID=01001&amp;SDATE=2010&amp;PERIODTYPE=ANN_STD&amp;SCFT=3&amp;window=popup_no_bar&amp;width=385&amp;height=120&amp;START_MAXIMIZED=FALSE&amp;creator=factset&amp;display_string=Audit"}</definedName>
    <definedName name="_6372__FDSAUDITLINK__" hidden="1">{"fdsup://Directions/FactSet Auditing Viewer?action=AUDIT_VALUE&amp;DB=129&amp;ID1=B08BR2&amp;VALUEID=01001&amp;SDATE=2010&amp;PERIODTYPE=ANN_STD&amp;SCFT=3&amp;window=popup_no_bar&amp;width=385&amp;height=120&amp;START_MAXIMIZED=FALSE&amp;creator=factset&amp;display_string=Audit"}</definedName>
    <definedName name="_6373__FDSAUDITLINK__" localSheetId="8" hidden="1">{"fdsup://directions/FAT Viewer?action=UPDATE&amp;creator=factset&amp;DYN_ARGS=TRUE&amp;DOC_NAME=FAT:FQL_AUDITING_CLIENT_TEMPLATE.FAT&amp;display_string=Audit&amp;VAR:KEY=QFMVORMJMJ&amp;VAR:QUERY=RkZfRUJJVERBKEFOTiwwLCwsLExPQ0FMKQ==&amp;WINDOW=FIRST_POPUP&amp;HEIGHT=450&amp;WIDTH=450&amp;START_MA","XIMIZED=FALSE&amp;VAR:CALENDAR=US&amp;VAR:SYMBOL=468232&amp;VAR:INDEX=0"}</definedName>
    <definedName name="_6373__FDSAUDITLINK__" hidden="1">{"fdsup://directions/FAT Viewer?action=UPDATE&amp;creator=factset&amp;DYN_ARGS=TRUE&amp;DOC_NAME=FAT:FQL_AUDITING_CLIENT_TEMPLATE.FAT&amp;display_string=Audit&amp;VAR:KEY=QFMVORMJMJ&amp;VAR:QUERY=RkZfRUJJVERBKEFOTiwwLCwsLExPQ0FMKQ==&amp;WINDOW=FIRST_POPUP&amp;HEIGHT=450&amp;WIDTH=450&amp;START_MA","XIMIZED=FALSE&amp;VAR:CALENDAR=US&amp;VAR:SYMBOL=468232&amp;VAR:INDEX=0"}</definedName>
    <definedName name="_6374__FDSAUDITLINK__" localSheetId="8" hidden="1">{"fdsup://directions/FAT Viewer?action=UPDATE&amp;creator=factset&amp;DYN_ARGS=TRUE&amp;DOC_NAME=FAT:FQL_AUDITING_CLIENT_TEMPLATE.FAT&amp;display_string=Audit&amp;VAR:KEY=RGPIZGBOXO&amp;VAR:QUERY=RkZfRUJJVERBKEFOTiwtMSwsLCxMT0NBTCk=&amp;WINDOW=FIRST_POPUP&amp;HEIGHT=450&amp;WIDTH=450&amp;START_MA","XIMIZED=FALSE&amp;VAR:CALENDAR=US&amp;VAR:SYMBOL=468232&amp;VAR:INDEX=0"}</definedName>
    <definedName name="_6374__FDSAUDITLINK__" hidden="1">{"fdsup://directions/FAT Viewer?action=UPDATE&amp;creator=factset&amp;DYN_ARGS=TRUE&amp;DOC_NAME=FAT:FQL_AUDITING_CLIENT_TEMPLATE.FAT&amp;display_string=Audit&amp;VAR:KEY=RGPIZGBOXO&amp;VAR:QUERY=RkZfRUJJVERBKEFOTiwtMSwsLCxMT0NBTCk=&amp;WINDOW=FIRST_POPUP&amp;HEIGHT=450&amp;WIDTH=450&amp;START_MA","XIMIZED=FALSE&amp;VAR:CALENDAR=US&amp;VAR:SYMBOL=468232&amp;VAR:INDEX=0"}</definedName>
    <definedName name="_6375__FDSAUDITLINK__" localSheetId="8" hidden="1">{"fdsup://directions/FAT Viewer?action=UPDATE&amp;creator=factset&amp;DYN_ARGS=TRUE&amp;DOC_NAME=FAT:FQL_AUDITING_CLIENT_TEMPLATE.FAT&amp;display_string=Audit&amp;VAR:KEY=CHSDCNITGB&amp;VAR:QUERY=RkZfRU5UUlBSX1ZBTF9EQUlMWSgwLCwsLFVTRCwnQkFTSUMgU0hBUkVTJyk=&amp;WINDOW=FIRST_POPUP&amp;HEIGH","T=450&amp;WIDTH=450&amp;START_MAXIMIZED=FALSE&amp;VAR:CALENDAR=US&amp;VAR:SYMBOL=468232&amp;VAR:INDEX=0"}</definedName>
    <definedName name="_6375__FDSAUDITLINK__" hidden="1">{"fdsup://directions/FAT Viewer?action=UPDATE&amp;creator=factset&amp;DYN_ARGS=TRUE&amp;DOC_NAME=FAT:FQL_AUDITING_CLIENT_TEMPLATE.FAT&amp;display_string=Audit&amp;VAR:KEY=CHSDCNITGB&amp;VAR:QUERY=RkZfRU5UUlBSX1ZBTF9EQUlMWSgwLCwsLFVTRCwnQkFTSUMgU0hBUkVTJyk=&amp;WINDOW=FIRST_POPUP&amp;HEIGH","T=450&amp;WIDTH=450&amp;START_MAXIMIZED=FALSE&amp;VAR:CALENDAR=US&amp;VAR:SYMBOL=468232&amp;VAR:INDEX=0"}</definedName>
    <definedName name="_6376__FDSAUDITLINK__" localSheetId="8" hidden="1">{"fdsup://directions/FAT Viewer?action=UPDATE&amp;creator=factset&amp;DYN_ARGS=TRUE&amp;DOC_NAME=FAT:FQL_AUDITING_CLIENT_TEMPLATE.FAT&amp;display_string=Audit&amp;VAR:KEY=PCHYFSFMVQ&amp;VAR:QUERY=RkZfTkVUX0lOQyhBTk4sMCwsLCxMT0NBTCk=&amp;WINDOW=FIRST_POPUP&amp;HEIGHT=450&amp;WIDTH=450&amp;START_MA","XIMIZED=FALSE&amp;VAR:CALENDAR=US&amp;VAR:SYMBOL=023740&amp;VAR:INDEX=0"}</definedName>
    <definedName name="_6376__FDSAUDITLINK__" hidden="1">{"fdsup://directions/FAT Viewer?action=UPDATE&amp;creator=factset&amp;DYN_ARGS=TRUE&amp;DOC_NAME=FAT:FQL_AUDITING_CLIENT_TEMPLATE.FAT&amp;display_string=Audit&amp;VAR:KEY=PCHYFSFMVQ&amp;VAR:QUERY=RkZfTkVUX0lOQyhBTk4sMCwsLCxMT0NBTCk=&amp;WINDOW=FIRST_POPUP&amp;HEIGHT=450&amp;WIDTH=450&amp;START_MA","XIMIZED=FALSE&amp;VAR:CALENDAR=US&amp;VAR:SYMBOL=023740&amp;VAR:INDEX=0"}</definedName>
    <definedName name="_6377__FDSAUDITLINK__" localSheetId="8" hidden="1">{"fdsup://directions/FAT Viewer?action=UPDATE&amp;creator=factset&amp;DYN_ARGS=TRUE&amp;DOC_NAME=FAT:FQL_AUDITING_CLIENT_TEMPLATE.FAT&amp;display_string=Audit&amp;VAR:KEY=KFMXQHWLMN&amp;VAR:QUERY=RkZfTkVUX0lOQyhBTk4sLTEsLCwsTE9DQUwp&amp;WINDOW=FIRST_POPUP&amp;HEIGHT=450&amp;WIDTH=450&amp;START_MA","XIMIZED=FALSE&amp;VAR:CALENDAR=US&amp;VAR:SYMBOL=023740&amp;VAR:INDEX=0"}</definedName>
    <definedName name="_6377__FDSAUDITLINK__" hidden="1">{"fdsup://directions/FAT Viewer?action=UPDATE&amp;creator=factset&amp;DYN_ARGS=TRUE&amp;DOC_NAME=FAT:FQL_AUDITING_CLIENT_TEMPLATE.FAT&amp;display_string=Audit&amp;VAR:KEY=KFMXQHWLMN&amp;VAR:QUERY=RkZfTkVUX0lOQyhBTk4sLTEsLCwsTE9DQUwp&amp;WINDOW=FIRST_POPUP&amp;HEIGHT=450&amp;WIDTH=450&amp;START_MA","XIMIZED=FALSE&amp;VAR:CALENDAR=US&amp;VAR:SYMBOL=023740&amp;VAR:INDEX=0"}</definedName>
    <definedName name="_6378__FDSAUDITLINK__" localSheetId="8" hidden="1">{"fdsup://Directions/FactSet Auditing Viewer?action=AUDIT_VALUE&amp;DB=129&amp;ID1=468232&amp;VALUEID=01001&amp;SDATE=2012&amp;PERIODTYPE=ANN_STD&amp;SCFT=3&amp;window=popup_no_bar&amp;width=385&amp;height=120&amp;START_MAXIMIZED=FALSE&amp;creator=factset&amp;display_string=Audit"}</definedName>
    <definedName name="_6378__FDSAUDITLINK__" hidden="1">{"fdsup://Directions/FactSet Auditing Viewer?action=AUDIT_VALUE&amp;DB=129&amp;ID1=468232&amp;VALUEID=01001&amp;SDATE=2012&amp;PERIODTYPE=ANN_STD&amp;SCFT=3&amp;window=popup_no_bar&amp;width=385&amp;height=120&amp;START_MAXIMIZED=FALSE&amp;creator=factset&amp;display_string=Audit"}</definedName>
    <definedName name="_6379__FDSAUDITLINK__" localSheetId="8" hidden="1">{"fdsup://Directions/FactSet Auditing Viewer?action=AUDIT_VALUE&amp;DB=129&amp;ID1=468232&amp;VALUEID=01001&amp;SDATE=2011&amp;PERIODTYPE=ANN_STD&amp;SCFT=3&amp;window=popup_no_bar&amp;width=385&amp;height=120&amp;START_MAXIMIZED=FALSE&amp;creator=factset&amp;display_string=Audit"}</definedName>
    <definedName name="_6379__FDSAUDITLINK__" hidden="1">{"fdsup://Directions/FactSet Auditing Viewer?action=AUDIT_VALUE&amp;DB=129&amp;ID1=468232&amp;VALUEID=01001&amp;SDATE=2011&amp;PERIODTYPE=ANN_STD&amp;SCFT=3&amp;window=popup_no_bar&amp;width=385&amp;height=120&amp;START_MAXIMIZED=FALSE&amp;creator=factset&amp;display_string=Audit"}</definedName>
    <definedName name="_6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428"}</definedName>
    <definedName name="_6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428"}</definedName>
    <definedName name="_6380__FDSAUDITLINK__" localSheetId="8" hidden="1">{"fdsup://directions/FAT Viewer?action=UPDATE&amp;creator=factset&amp;DYN_ARGS=TRUE&amp;DOC_NAME=FAT:FQL_AUDITING_CLIENT_TEMPLATE.FAT&amp;display_string=Audit&amp;VAR:KEY=RIFUDYHIHY&amp;VAR:QUERY=RkZfRUJJVERBKEFOTiwwLCwsLExPQ0FMKQ==&amp;WINDOW=FIRST_POPUP&amp;HEIGHT=450&amp;WIDTH=450&amp;START_MA","XIMIZED=FALSE&amp;VAR:CALENDAR=US&amp;VAR:SYMBOL=023740&amp;VAR:INDEX=0"}</definedName>
    <definedName name="_6380__FDSAUDITLINK__" hidden="1">{"fdsup://directions/FAT Viewer?action=UPDATE&amp;creator=factset&amp;DYN_ARGS=TRUE&amp;DOC_NAME=FAT:FQL_AUDITING_CLIENT_TEMPLATE.FAT&amp;display_string=Audit&amp;VAR:KEY=RIFUDYHIHY&amp;VAR:QUERY=RkZfRUJJVERBKEFOTiwwLCwsLExPQ0FMKQ==&amp;WINDOW=FIRST_POPUP&amp;HEIGHT=450&amp;WIDTH=450&amp;START_MA","XIMIZED=FALSE&amp;VAR:CALENDAR=US&amp;VAR:SYMBOL=023740&amp;VAR:INDEX=0"}</definedName>
    <definedName name="_6381__FDSAUDITLINK__" localSheetId="8" hidden="1">{"fdsup://directions/FAT Viewer?action=UPDATE&amp;creator=factset&amp;DYN_ARGS=TRUE&amp;DOC_NAME=FAT:FQL_AUDITING_CLIENT_TEMPLATE.FAT&amp;display_string=Audit&amp;VAR:KEY=EFOFOXWBCJ&amp;VAR:QUERY=RkZfRUJJVERBKEFOTiwtMSwsLCxMT0NBTCk=&amp;WINDOW=FIRST_POPUP&amp;HEIGHT=450&amp;WIDTH=450&amp;START_MA","XIMIZED=FALSE&amp;VAR:CALENDAR=US&amp;VAR:SYMBOL=023740&amp;VAR:INDEX=0"}</definedName>
    <definedName name="_6381__FDSAUDITLINK__" hidden="1">{"fdsup://directions/FAT Viewer?action=UPDATE&amp;creator=factset&amp;DYN_ARGS=TRUE&amp;DOC_NAME=FAT:FQL_AUDITING_CLIENT_TEMPLATE.FAT&amp;display_string=Audit&amp;VAR:KEY=EFOFOXWBCJ&amp;VAR:QUERY=RkZfRUJJVERBKEFOTiwtMSwsLCxMT0NBTCk=&amp;WINDOW=FIRST_POPUP&amp;HEIGHT=450&amp;WIDTH=450&amp;START_MA","XIMIZED=FALSE&amp;VAR:CALENDAR=US&amp;VAR:SYMBOL=023740&amp;VAR:INDEX=0"}</definedName>
    <definedName name="_6382__FDSAUDITLINK__" localSheetId="8" hidden="1">{"fdsup://directions/FAT Viewer?action=UPDATE&amp;creator=factset&amp;DYN_ARGS=TRUE&amp;DOC_NAME=FAT:FQL_AUDITING_CLIENT_TEMPLATE.FAT&amp;display_string=Audit&amp;VAR:KEY=XQBCNIPUZW&amp;VAR:QUERY=RkZfRU5UUlBSX1ZBTF9EQUlMWSgwLCwsLFVTRCwnQkFTSUMgU0hBUkVTJyk=&amp;WINDOW=FIRST_POPUP&amp;HEIGH","T=450&amp;WIDTH=450&amp;START_MAXIMIZED=FALSE&amp;VAR:CALENDAR=US&amp;VAR:SYMBOL=023740&amp;VAR:INDEX=0"}</definedName>
    <definedName name="_6382__FDSAUDITLINK__" hidden="1">{"fdsup://directions/FAT Viewer?action=UPDATE&amp;creator=factset&amp;DYN_ARGS=TRUE&amp;DOC_NAME=FAT:FQL_AUDITING_CLIENT_TEMPLATE.FAT&amp;display_string=Audit&amp;VAR:KEY=XQBCNIPUZW&amp;VAR:QUERY=RkZfRU5UUlBSX1ZBTF9EQUlMWSgwLCwsLFVTRCwnQkFTSUMgU0hBUkVTJyk=&amp;WINDOW=FIRST_POPUP&amp;HEIGH","T=450&amp;WIDTH=450&amp;START_MAXIMIZED=FALSE&amp;VAR:CALENDAR=US&amp;VAR:SYMBOL=023740&amp;VAR:INDEX=0"}</definedName>
    <definedName name="_6383__FDSAUDITLINK__" localSheetId="8" hidden="1">{"fdsup://directions/FAT Viewer?action=UPDATE&amp;creator=factset&amp;DYN_ARGS=TRUE&amp;DOC_NAME=FAT:FQL_AUDITING_CLIENT_TEMPLATE.FAT&amp;display_string=Audit&amp;VAR:KEY=IBEZYZMNOL&amp;VAR:QUERY=RkZfRU5UUlBSX1ZBTF9EQUlMWSgwLCwsLExPQ0FMLCdCQVNJQyBTSEFSRVMnKQ==&amp;WINDOW=FIRST_POPUP&amp;H","EIGHT=450&amp;WIDTH=450&amp;START_MAXIMIZED=FALSE&amp;VAR:CALENDAR=US&amp;VAR:SYMBOL=19121610&amp;VAR:INDEX=0"}</definedName>
    <definedName name="_6383__FDSAUDITLINK__" hidden="1">{"fdsup://directions/FAT Viewer?action=UPDATE&amp;creator=factset&amp;DYN_ARGS=TRUE&amp;DOC_NAME=FAT:FQL_AUDITING_CLIENT_TEMPLATE.FAT&amp;display_string=Audit&amp;VAR:KEY=IBEZYZMNOL&amp;VAR:QUERY=RkZfRU5UUlBSX1ZBTF9EQUlMWSgwLCwsLExPQ0FMLCdCQVNJQyBTSEFSRVMnKQ==&amp;WINDOW=FIRST_POPUP&amp;H","EIGHT=450&amp;WIDTH=450&amp;START_MAXIMIZED=FALSE&amp;VAR:CALENDAR=US&amp;VAR:SYMBOL=19121610&amp;VAR:INDEX=0"}</definedName>
    <definedName name="_6384__FDSAUDITLINK__" localSheetId="8" hidden="1">{"fdsup://directions/FAT Viewer?action=UPDATE&amp;creator=factset&amp;DYN_ARGS=TRUE&amp;DOC_NAME=FAT:FQL_AUDITING_CLIENT_TEMPLATE.FAT&amp;display_string=Audit&amp;VAR:KEY=BOFOREJYLU&amp;VAR:QUERY=RkZfRU5UUlBSX1ZBTF9EQUlMWSgwLCwsLExPQ0FMLCdCQVNJQyBTSEFSRVMnKQ==&amp;WINDOW=FIRST_POPUP&amp;H","EIGHT=450&amp;WIDTH=450&amp;START_MAXIMIZED=FALSE&amp;VAR:CALENDAR=US&amp;VAR:SYMBOL=SLE-US&amp;VAR:INDEX=0"}</definedName>
    <definedName name="_6384__FDSAUDITLINK__" hidden="1">{"fdsup://directions/FAT Viewer?action=UPDATE&amp;creator=factset&amp;DYN_ARGS=TRUE&amp;DOC_NAME=FAT:FQL_AUDITING_CLIENT_TEMPLATE.FAT&amp;display_string=Audit&amp;VAR:KEY=BOFOREJYLU&amp;VAR:QUERY=RkZfRU5UUlBSX1ZBTF9EQUlMWSgwLCwsLExPQ0FMLCdCQVNJQyBTSEFSRVMnKQ==&amp;WINDOW=FIRST_POPUP&amp;H","EIGHT=450&amp;WIDTH=450&amp;START_MAXIMIZED=FALSE&amp;VAR:CALENDAR=US&amp;VAR:SYMBOL=SLE-US&amp;VAR:INDEX=0"}</definedName>
    <definedName name="_6385__FDSAUDITLINK__" localSheetId="8" hidden="1">{"fdsup://Directions/FactSet Auditing Viewer?action=AUDIT_VALUE&amp;DB=129&amp;ID1=023740&amp;VALUEID=01001&amp;SDATE=2012&amp;PERIODTYPE=ANN_STD&amp;SCFT=3&amp;window=popup_no_bar&amp;width=385&amp;height=120&amp;START_MAXIMIZED=FALSE&amp;creator=factset&amp;display_string=Audit"}</definedName>
    <definedName name="_6385__FDSAUDITLINK__" hidden="1">{"fdsup://Directions/FactSet Auditing Viewer?action=AUDIT_VALUE&amp;DB=129&amp;ID1=023740&amp;VALUEID=01001&amp;SDATE=2012&amp;PERIODTYPE=ANN_STD&amp;SCFT=3&amp;window=popup_no_bar&amp;width=385&amp;height=120&amp;START_MAXIMIZED=FALSE&amp;creator=factset&amp;display_string=Audit"}</definedName>
    <definedName name="_6386__FDSAUDITLINK__" localSheetId="8" hidden="1">{"fdsup://Directions/FactSet Auditing Viewer?action=AUDIT_VALUE&amp;DB=129&amp;ID1=023740&amp;VALUEID=01001&amp;SDATE=2011&amp;PERIODTYPE=ANN_STD&amp;SCFT=3&amp;window=popup_no_bar&amp;width=385&amp;height=120&amp;START_MAXIMIZED=FALSE&amp;creator=factset&amp;display_string=Audit"}</definedName>
    <definedName name="_6386__FDSAUDITLINK__" hidden="1">{"fdsup://Directions/FactSet Auditing Viewer?action=AUDIT_VALUE&amp;DB=129&amp;ID1=023740&amp;VALUEID=01001&amp;SDATE=2011&amp;PERIODTYPE=ANN_STD&amp;SCFT=3&amp;window=popup_no_bar&amp;width=385&amp;height=120&amp;START_MAXIMIZED=FALSE&amp;creator=factset&amp;display_string=Audit"}</definedName>
    <definedName name="_6387__FDSAUDITLINK__" localSheetId="8" hidden="1">{"fdsup://directions/FAT Viewer?action=UPDATE&amp;creator=factset&amp;DYN_ARGS=TRUE&amp;DOC_NAME=FAT:FQL_AUDITING_CLIENT_TEMPLATE.FAT&amp;display_string=Audit&amp;VAR:KEY=NOFITQJAXC&amp;VAR:QUERY=RkZfRU5UUlBSX1ZBTF9EQUlMWSgwLCwsLExPQ0FMLCdCQVNJQyBTSEFSRVMnKQ==&amp;WINDOW=FIRST_POPUP&amp;H","EIGHT=450&amp;WIDTH=450&amp;START_MAXIMIZED=FALSE&amp;VAR:CALENDAR=US&amp;VAR:SYMBOL=71344810&amp;VAR:INDEX=0"}</definedName>
    <definedName name="_6387__FDSAUDITLINK__" hidden="1">{"fdsup://directions/FAT Viewer?action=UPDATE&amp;creator=factset&amp;DYN_ARGS=TRUE&amp;DOC_NAME=FAT:FQL_AUDITING_CLIENT_TEMPLATE.FAT&amp;display_string=Audit&amp;VAR:KEY=NOFITQJAXC&amp;VAR:QUERY=RkZfRU5UUlBSX1ZBTF9EQUlMWSgwLCwsLExPQ0FMLCdCQVNJQyBTSEFSRVMnKQ==&amp;WINDOW=FIRST_POPUP&amp;H","EIGHT=450&amp;WIDTH=450&amp;START_MAXIMIZED=FALSE&amp;VAR:CALENDAR=US&amp;VAR:SYMBOL=71344810&amp;VAR:INDEX=0"}</definedName>
    <definedName name="_6388__FDSAUDITLINK__" localSheetId="8" hidden="1">{"fdsup://directions/FAT Viewer?action=UPDATE&amp;creator=factset&amp;DYN_ARGS=TRUE&amp;DOC_NAME=FAT:FQL_AUDITING_CLIENT_TEMPLATE.FAT&amp;display_string=Audit&amp;VAR:KEY=EZCNKRQTWJ&amp;VAR:QUERY=RkZfRU5UUlBSX1ZBTF9EQUlMWSgwLCwsLExPQ0FMLCdCQVNJQyBTSEFSRVMnKQ==&amp;WINDOW=FIRST_POPUP&amp;H","EIGHT=450&amp;WIDTH=450&amp;START_MAXIMIZED=FALSE&amp;VAR:CALENDAR=US&amp;VAR:SYMBOL=712387&amp;VAR:INDEX=0"}</definedName>
    <definedName name="_6388__FDSAUDITLINK__" hidden="1">{"fdsup://directions/FAT Viewer?action=UPDATE&amp;creator=factset&amp;DYN_ARGS=TRUE&amp;DOC_NAME=FAT:FQL_AUDITING_CLIENT_TEMPLATE.FAT&amp;display_string=Audit&amp;VAR:KEY=EZCNKRQTWJ&amp;VAR:QUERY=RkZfRU5UUlBSX1ZBTF9EQUlMWSgwLCwsLExPQ0FMLCdCQVNJQyBTSEFSRVMnKQ==&amp;WINDOW=FIRST_POPUP&amp;H","EIGHT=450&amp;WIDTH=450&amp;START_MAXIMIZED=FALSE&amp;VAR:CALENDAR=US&amp;VAR:SYMBOL=712387&amp;VAR:INDEX=0"}</definedName>
    <definedName name="_6389__FDSAUDITLINK__" localSheetId="8" hidden="1">{"fdsup://directions/FAT Viewer?action=UPDATE&amp;creator=factset&amp;DYN_ARGS=TRUE&amp;DOC_NAME=FAT:FQL_AUDITING_CLIENT_TEMPLATE.FAT&amp;display_string=Audit&amp;VAR:KEY=LGFYZKHWRQ&amp;VAR:QUERY=RkZfRU5UUlBSX1ZBTF9EQUlMWSgwLCwsLExPQ0FMLCdCQVNJQyBTSEFSRVMnKQ==&amp;WINDOW=FIRST_POPUP&amp;H","EIGHT=450&amp;WIDTH=450&amp;START_MAXIMIZED=FALSE&amp;VAR:CALENDAR=US&amp;VAR:SYMBOL=42307410&amp;VAR:INDEX=0"}</definedName>
    <definedName name="_6389__FDSAUDITLINK__" hidden="1">{"fdsup://directions/FAT Viewer?action=UPDATE&amp;creator=factset&amp;DYN_ARGS=TRUE&amp;DOC_NAME=FAT:FQL_AUDITING_CLIENT_TEMPLATE.FAT&amp;display_string=Audit&amp;VAR:KEY=LGFYZKHWRQ&amp;VAR:QUERY=RkZfRU5UUlBSX1ZBTF9EQUlMWSgwLCwsLExPQ0FMLCdCQVNJQyBTSEFSRVMnKQ==&amp;WINDOW=FIRST_POPUP&amp;H","EIGHT=450&amp;WIDTH=450&amp;START_MAXIMIZED=FALSE&amp;VAR:CALENDAR=US&amp;VAR:SYMBOL=42307410&amp;VAR:INDEX=0"}</definedName>
    <definedName name="_6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427"}</definedName>
    <definedName name="_6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427"}</definedName>
    <definedName name="_6390__FDSAUDITLINK__" localSheetId="8" hidden="1">{"fdsup://directions/FAT Viewer?action=UPDATE&amp;creator=factset&amp;DYN_ARGS=TRUE&amp;DOC_NAME=FAT:FQL_AUDITING_CLIENT_TEMPLATE.FAT&amp;display_string=Audit&amp;VAR:KEY=WJIBAXOHIV&amp;VAR:QUERY=RkZfRU5UUlBSX1ZBTF9EQUlMWSgwLCwsLExPQ0FMLCdCQVNJQyBTSEFSRVMnKQ==&amp;WINDOW=FIRST_POPUP&amp;H","EIGHT=450&amp;WIDTH=450&amp;START_MAXIMIZED=FALSE&amp;VAR:CALENDAR=US&amp;VAR:SYMBOL=B1Y9TB&amp;VAR:INDEX=0"}</definedName>
    <definedName name="_6390__FDSAUDITLINK__" hidden="1">{"fdsup://directions/FAT Viewer?action=UPDATE&amp;creator=factset&amp;DYN_ARGS=TRUE&amp;DOC_NAME=FAT:FQL_AUDITING_CLIENT_TEMPLATE.FAT&amp;display_string=Audit&amp;VAR:KEY=WJIBAXOHIV&amp;VAR:QUERY=RkZfRU5UUlBSX1ZBTF9EQUlMWSgwLCwsLExPQ0FMLCdCQVNJQyBTSEFSRVMnKQ==&amp;WINDOW=FIRST_POPUP&amp;H","EIGHT=450&amp;WIDTH=450&amp;START_MAXIMIZED=FALSE&amp;VAR:CALENDAR=US&amp;VAR:SYMBOL=B1Y9TB&amp;VAR:INDEX=0"}</definedName>
    <definedName name="_6391__FDSAUDITLINK__" localSheetId="8" hidden="1">{"fdsup://directions/FAT Viewer?action=UPDATE&amp;creator=factset&amp;DYN_ARGS=TRUE&amp;DOC_NAME=FAT:FQL_AUDITING_CLIENT_TEMPLATE.FAT&amp;display_string=Audit&amp;VAR:KEY=DAHKHKDQXG&amp;VAR:QUERY=RkZfRU5UUlBSX1ZBTF9EQUlMWSgwLCwsLExPQ0FMLCdCQVNJQyBTSEFSRVMnKQ==&amp;WINDOW=FIRST_POPUP&amp;H","EIGHT=450&amp;WIDTH=450&amp;START_MAXIMIZED=FALSE&amp;VAR:CALENDAR=US&amp;VAR:SYMBOL=13442910&amp;VAR:INDEX=0"}</definedName>
    <definedName name="_6391__FDSAUDITLINK__" hidden="1">{"fdsup://directions/FAT Viewer?action=UPDATE&amp;creator=factset&amp;DYN_ARGS=TRUE&amp;DOC_NAME=FAT:FQL_AUDITING_CLIENT_TEMPLATE.FAT&amp;display_string=Audit&amp;VAR:KEY=DAHKHKDQXG&amp;VAR:QUERY=RkZfRU5UUlBSX1ZBTF9EQUlMWSgwLCwsLExPQ0FMLCdCQVNJQyBTSEFSRVMnKQ==&amp;WINDOW=FIRST_POPUP&amp;H","EIGHT=450&amp;WIDTH=450&amp;START_MAXIMIZED=FALSE&amp;VAR:CALENDAR=US&amp;VAR:SYMBOL=13442910&amp;VAR:INDEX=0"}</definedName>
    <definedName name="_6392__FDSAUDITLINK__" localSheetId="8" hidden="1">{"fdsup://directions/FAT Viewer?action=UPDATE&amp;creator=factset&amp;DYN_ARGS=TRUE&amp;DOC_NAME=FAT:FQL_AUDITING_CLIENT_TEMPLATE.FAT&amp;display_string=Audit&amp;VAR:KEY=WBCROJWDIN&amp;VAR:QUERY=RkZfRU5UUlBSX1ZBTF9EQUlMWSgwLCwsLExPQ0FMLCdCQVNJQyBTSEFSRVMnKQ==&amp;WINDOW=FIRST_POPUP&amp;H","EIGHT=450&amp;WIDTH=450&amp;START_MAXIMIZED=FALSE&amp;VAR:CALENDAR=US&amp;VAR:SYMBOL=37033410&amp;VAR:INDEX=0"}</definedName>
    <definedName name="_6392__FDSAUDITLINK__" hidden="1">{"fdsup://directions/FAT Viewer?action=UPDATE&amp;creator=factset&amp;DYN_ARGS=TRUE&amp;DOC_NAME=FAT:FQL_AUDITING_CLIENT_TEMPLATE.FAT&amp;display_string=Audit&amp;VAR:KEY=WBCROJWDIN&amp;VAR:QUERY=RkZfRU5UUlBSX1ZBTF9EQUlMWSgwLCwsLExPQ0FMLCdCQVNJQyBTSEFSRVMnKQ==&amp;WINDOW=FIRST_POPUP&amp;H","EIGHT=450&amp;WIDTH=450&amp;START_MAXIMIZED=FALSE&amp;VAR:CALENDAR=US&amp;VAR:SYMBOL=37033410&amp;VAR:INDEX=0"}</definedName>
    <definedName name="_6393__FDSAUDITLINK__" localSheetId="8" hidden="1">{"fdsup://directions/FAT Viewer?action=UPDATE&amp;creator=factset&amp;DYN_ARGS=TRUE&amp;DOC_NAME=FAT:FQL_AUDITING_CLIENT_TEMPLATE.FAT&amp;display_string=Audit&amp;VAR:KEY=PSVEFCRGBY&amp;VAR:QUERY=RkZfRU5UUlBSX1ZBTF9EQUlMWSgwLCwsLExPQ0FMLCdCQVNJQyBTSEFSRVMnKQ==&amp;WINDOW=FIRST_POPUP&amp;H","EIGHT=450&amp;WIDTH=450&amp;START_MAXIMIZED=FALSE&amp;VAR:CALENDAR=US&amp;VAR:SYMBOL=48783610&amp;VAR:INDEX=0"}</definedName>
    <definedName name="_6393__FDSAUDITLINK__" hidden="1">{"fdsup://directions/FAT Viewer?action=UPDATE&amp;creator=factset&amp;DYN_ARGS=TRUE&amp;DOC_NAME=FAT:FQL_AUDITING_CLIENT_TEMPLATE.FAT&amp;display_string=Audit&amp;VAR:KEY=PSVEFCRGBY&amp;VAR:QUERY=RkZfRU5UUlBSX1ZBTF9EQUlMWSgwLCwsLExPQ0FMLCdCQVNJQyBTSEFSRVMnKQ==&amp;WINDOW=FIRST_POPUP&amp;H","EIGHT=450&amp;WIDTH=450&amp;START_MAXIMIZED=FALSE&amp;VAR:CALENDAR=US&amp;VAR:SYMBOL=48783610&amp;VAR:INDEX=0"}</definedName>
    <definedName name="_6394__FDSAUDITLINK__" localSheetId="8" hidden="1">{"fdsup://directions/FAT Viewer?action=UPDATE&amp;creator=factset&amp;DYN_ARGS=TRUE&amp;DOC_NAME=FAT:FQL_AUDITING_CLIENT_TEMPLATE.FAT&amp;display_string=Audit&amp;VAR:KEY=QNALSTOLOL&amp;VAR:QUERY=RkZfRU5UUlBSX1ZBTF9EQUlMWSgwLCwsLExPQ0FMLCdCQVNJQyBTSEFSRVMnKQ==&amp;WINDOW=FIRST_POPUP&amp;H","EIGHT=450&amp;WIDTH=450&amp;START_MAXIMIZED=FALSE&amp;VAR:CALENDAR=US&amp;VAR:SYMBOL=50075N10&amp;VAR:INDEX=0"}</definedName>
    <definedName name="_6394__FDSAUDITLINK__" hidden="1">{"fdsup://directions/FAT Viewer?action=UPDATE&amp;creator=factset&amp;DYN_ARGS=TRUE&amp;DOC_NAME=FAT:FQL_AUDITING_CLIENT_TEMPLATE.FAT&amp;display_string=Audit&amp;VAR:KEY=QNALSTOLOL&amp;VAR:QUERY=RkZfRU5UUlBSX1ZBTF9EQUlMWSgwLCwsLExPQ0FMLCdCQVNJQyBTSEFSRVMnKQ==&amp;WINDOW=FIRST_POPUP&amp;H","EIGHT=450&amp;WIDTH=450&amp;START_MAXIMIZED=FALSE&amp;VAR:CALENDAR=US&amp;VAR:SYMBOL=50075N10&amp;VAR:INDEX=0"}</definedName>
    <definedName name="_6395__FDSAUDITLINK__" localSheetId="8" hidden="1">{"fdsup://directions/FAT Viewer?action=UPDATE&amp;creator=factset&amp;DYN_ARGS=TRUE&amp;DOC_NAME=FAT:FQL_AUDITING_CLIENT_TEMPLATE.FAT&amp;display_string=Audit&amp;VAR:KEY=RMVMHONQZQ&amp;VAR:QUERY=RkZfTkVUX0lOQyhBTk4sMCwsLCxMT0NBTCk=&amp;WINDOW=FIRST_POPUP&amp;HEIGHT=450&amp;WIDTH=450&amp;START_MA","XIMIZED=FALSE&amp;VAR:CALENDAR=US&amp;VAR:SYMBOL=19121610&amp;VAR:INDEX=0"}</definedName>
    <definedName name="_6395__FDSAUDITLINK__" hidden="1">{"fdsup://directions/FAT Viewer?action=UPDATE&amp;creator=factset&amp;DYN_ARGS=TRUE&amp;DOC_NAME=FAT:FQL_AUDITING_CLIENT_TEMPLATE.FAT&amp;display_string=Audit&amp;VAR:KEY=RMVMHONQZQ&amp;VAR:QUERY=RkZfTkVUX0lOQyhBTk4sMCwsLCxMT0NBTCk=&amp;WINDOW=FIRST_POPUP&amp;HEIGHT=450&amp;WIDTH=450&amp;START_MA","XIMIZED=FALSE&amp;VAR:CALENDAR=US&amp;VAR:SYMBOL=19121610&amp;VAR:INDEX=0"}</definedName>
    <definedName name="_6396__FDSAUDITLINK__" localSheetId="8" hidden="1">{"fdsup://directions/FAT Viewer?action=UPDATE&amp;creator=factset&amp;DYN_ARGS=TRUE&amp;DOC_NAME=FAT:FQL_AUDITING_CLIENT_TEMPLATE.FAT&amp;display_string=Audit&amp;VAR:KEY=GTYLWRMBKT&amp;VAR:QUERY=RkZfTkVUX0lOQyhBTk4sLTEsLCwsTE9DQUwp&amp;WINDOW=FIRST_POPUP&amp;HEIGHT=450&amp;WIDTH=450&amp;START_MA","XIMIZED=FALSE&amp;VAR:CALENDAR=US&amp;VAR:SYMBOL=19121610&amp;VAR:INDEX=0"}</definedName>
    <definedName name="_6396__FDSAUDITLINK__" hidden="1">{"fdsup://directions/FAT Viewer?action=UPDATE&amp;creator=factset&amp;DYN_ARGS=TRUE&amp;DOC_NAME=FAT:FQL_AUDITING_CLIENT_TEMPLATE.FAT&amp;display_string=Audit&amp;VAR:KEY=GTYLWRMBKT&amp;VAR:QUERY=RkZfTkVUX0lOQyhBTk4sLTEsLCwsTE9DQUwp&amp;WINDOW=FIRST_POPUP&amp;HEIGHT=450&amp;WIDTH=450&amp;START_MA","XIMIZED=FALSE&amp;VAR:CALENDAR=US&amp;VAR:SYMBOL=19121610&amp;VAR:INDEX=0"}</definedName>
    <definedName name="_6397__FDSAUDITLINK__" localSheetId="8" hidden="1">{"fdsup://directions/FAT Viewer?action=UPDATE&amp;creator=factset&amp;DYN_ARGS=TRUE&amp;DOC_NAME=FAT:FQL_AUDITING_CLIENT_TEMPLATE.FAT&amp;display_string=Audit&amp;VAR:KEY=TSJQTEHAXA&amp;VAR:QUERY=RkZfRUJJVERBKEFOTiwwLCwsLExPQ0FMKQ==&amp;WINDOW=FIRST_POPUP&amp;HEIGHT=450&amp;WIDTH=450&amp;START_MA","XIMIZED=FALSE&amp;VAR:CALENDAR=US&amp;VAR:SYMBOL=19121610&amp;VAR:INDEX=0"}</definedName>
    <definedName name="_6397__FDSAUDITLINK__" hidden="1">{"fdsup://directions/FAT Viewer?action=UPDATE&amp;creator=factset&amp;DYN_ARGS=TRUE&amp;DOC_NAME=FAT:FQL_AUDITING_CLIENT_TEMPLATE.FAT&amp;display_string=Audit&amp;VAR:KEY=TSJQTEHAXA&amp;VAR:QUERY=RkZfRUJJVERBKEFOTiwwLCwsLExPQ0FMKQ==&amp;WINDOW=FIRST_POPUP&amp;HEIGHT=450&amp;WIDTH=450&amp;START_MA","XIMIZED=FALSE&amp;VAR:CALENDAR=US&amp;VAR:SYMBOL=19121610&amp;VAR:INDEX=0"}</definedName>
    <definedName name="_6398__FDSAUDITLINK__" localSheetId="8" hidden="1">{"fdsup://directions/FAT Viewer?action=UPDATE&amp;creator=factset&amp;DYN_ARGS=TRUE&amp;DOC_NAME=FAT:FQL_AUDITING_CLIENT_TEMPLATE.FAT&amp;display_string=Audit&amp;VAR:KEY=MRCZOPUPUX&amp;VAR:QUERY=RkZfRUJJVERBKEFOTiwtMSwsLCxMT0NBTCk=&amp;WINDOW=FIRST_POPUP&amp;HEIGHT=450&amp;WIDTH=450&amp;START_MA","XIMIZED=FALSE&amp;VAR:CALENDAR=US&amp;VAR:SYMBOL=19121610&amp;VAR:INDEX=0"}</definedName>
    <definedName name="_6398__FDSAUDITLINK__" hidden="1">{"fdsup://directions/FAT Viewer?action=UPDATE&amp;creator=factset&amp;DYN_ARGS=TRUE&amp;DOC_NAME=FAT:FQL_AUDITING_CLIENT_TEMPLATE.FAT&amp;display_string=Audit&amp;VAR:KEY=MRCZOPUPUX&amp;VAR:QUERY=RkZfRUJJVERBKEFOTiwtMSwsLCxMT0NBTCk=&amp;WINDOW=FIRST_POPUP&amp;HEIGHT=450&amp;WIDTH=450&amp;START_MA","XIMIZED=FALSE&amp;VAR:CALENDAR=US&amp;VAR:SYMBOL=19121610&amp;VAR:INDEX=0"}</definedName>
    <definedName name="_6399__FDSAUDITLINK__" localSheetId="8" hidden="1">{"fdsup://directions/FAT Viewer?action=UPDATE&amp;creator=factset&amp;DYN_ARGS=TRUE&amp;DOC_NAME=FAT:FQL_AUDITING_CLIENT_TEMPLATE.FAT&amp;display_string=Audit&amp;VAR:KEY=NWTITYBQRK&amp;VAR:QUERY=RkZfRU5UUlBSX1ZBTF9EQUlMWSgwLCwsLFVTRCwnQkFTSUMgU0hBUkVTJyk=&amp;WINDOW=FIRST_POPUP&amp;HEIGH","T=450&amp;WIDTH=450&amp;START_MAXIMIZED=FALSE&amp;VAR:CALENDAR=US&amp;VAR:SYMBOL=19121610&amp;VAR:INDEX=0"}</definedName>
    <definedName name="_6399__FDSAUDITLINK__" hidden="1">{"fdsup://directions/FAT Viewer?action=UPDATE&amp;creator=factset&amp;DYN_ARGS=TRUE&amp;DOC_NAME=FAT:FQL_AUDITING_CLIENT_TEMPLATE.FAT&amp;display_string=Audit&amp;VAR:KEY=NWTITYBQRK&amp;VAR:QUERY=RkZfRU5UUlBSX1ZBTF9EQUlMWSgwLCwsLFVTRCwnQkFTSUMgU0hBUkVTJyk=&amp;WINDOW=FIRST_POPUP&amp;HEIGH","T=450&amp;WIDTH=450&amp;START_MAXIMIZED=FALSE&amp;VAR:CALENDAR=US&amp;VAR:SYMBOL=19121610&amp;VAR:INDEX=0"}</definedName>
    <definedName name="_64___123Graph_CCHART_28" hidden="1">#REF!</definedName>
    <definedName name="_64___123Graph_CCHART_30" hidden="1">#REF!</definedName>
    <definedName name="_64___123Graph_DCHART_26" hidden="1">#REF!</definedName>
    <definedName name="_64__123Graph_CCHART_26" hidden="1">#REF!</definedName>
    <definedName name="_64__123Graph_DCHART_26" hidden="1">#REF!</definedName>
    <definedName name="_64__123Graph_DCHART_27" hidden="1">#REF!</definedName>
    <definedName name="_64__123Graph_DCHART_28" hidden="1">#REF!</definedName>
    <definedName name="_64__123Graph_E_Chart_1A" hidden="1">#REF!</definedName>
    <definedName name="_6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495"}</definedName>
    <definedName name="_6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495"}</definedName>
    <definedName name="_6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426"}</definedName>
    <definedName name="_6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426"}</definedName>
    <definedName name="_6400__FDSAUDITLINK__" localSheetId="8" hidden="1">{"fdsup://directions/FAT Viewer?action=UPDATE&amp;creator=factset&amp;DYN_ARGS=TRUE&amp;DOC_NAME=FAT:FQL_AUDITING_CLIENT_TEMPLATE.FAT&amp;display_string=Audit&amp;VAR:KEY=SLCFWRIPSX&amp;VAR:QUERY=RkZfTkVUX0lOQyhBTk4sMCwsLCxMT0NBTCk=&amp;WINDOW=FIRST_POPUP&amp;HEIGHT=450&amp;WIDTH=450&amp;START_MA","XIMIZED=FALSE&amp;VAR:CALENDAR=US&amp;VAR:SYMBOL=SLE-US&amp;VAR:INDEX=0"}</definedName>
    <definedName name="_6400__FDSAUDITLINK__" hidden="1">{"fdsup://directions/FAT Viewer?action=UPDATE&amp;creator=factset&amp;DYN_ARGS=TRUE&amp;DOC_NAME=FAT:FQL_AUDITING_CLIENT_TEMPLATE.FAT&amp;display_string=Audit&amp;VAR:KEY=SLCFWRIPSX&amp;VAR:QUERY=RkZfTkVUX0lOQyhBTk4sMCwsLCxMT0NBTCk=&amp;WINDOW=FIRST_POPUP&amp;HEIGHT=450&amp;WIDTH=450&amp;START_MA","XIMIZED=FALSE&amp;VAR:CALENDAR=US&amp;VAR:SYMBOL=SLE-US&amp;VAR:INDEX=0"}</definedName>
    <definedName name="_6401__FDSAUDITLINK__" localSheetId="8" hidden="1">{"fdsup://directions/FAT Viewer?action=UPDATE&amp;creator=factset&amp;DYN_ARGS=TRUE&amp;DOC_NAME=FAT:FQL_AUDITING_CLIENT_TEMPLATE.FAT&amp;display_string=Audit&amp;VAR:KEY=FOXOBSXUTE&amp;VAR:QUERY=RkZfTkVUX0lOQyhBTk4sLTEsLCwsTE9DQUwp&amp;WINDOW=FIRST_POPUP&amp;HEIGHT=450&amp;WIDTH=450&amp;START_MA","XIMIZED=FALSE&amp;VAR:CALENDAR=US&amp;VAR:SYMBOL=SLE-US&amp;VAR:INDEX=0"}</definedName>
    <definedName name="_6401__FDSAUDITLINK__" hidden="1">{"fdsup://directions/FAT Viewer?action=UPDATE&amp;creator=factset&amp;DYN_ARGS=TRUE&amp;DOC_NAME=FAT:FQL_AUDITING_CLIENT_TEMPLATE.FAT&amp;display_string=Audit&amp;VAR:KEY=FOXOBSXUTE&amp;VAR:QUERY=RkZfTkVUX0lOQyhBTk4sLTEsLCwsTE9DQUwp&amp;WINDOW=FIRST_POPUP&amp;HEIGHT=450&amp;WIDTH=450&amp;START_MA","XIMIZED=FALSE&amp;VAR:CALENDAR=US&amp;VAR:SYMBOL=SLE-US&amp;VAR:INDEX=0"}</definedName>
    <definedName name="_6402__FDSAUDITLINK__" localSheetId="8" hidden="1">{"fdsup://Directions/FactSet Auditing Viewer?action=AUDIT_VALUE&amp;DB=129&amp;ID1=19121610&amp;VALUEID=01001&amp;SDATE=2011&amp;PERIODTYPE=ANN_STD&amp;SCFT=3&amp;window=popup_no_bar&amp;width=385&amp;height=120&amp;START_MAXIMIZED=FALSE&amp;creator=factset&amp;display_string=Audit"}</definedName>
    <definedName name="_6402__FDSAUDITLINK__" hidden="1">{"fdsup://Directions/FactSet Auditing Viewer?action=AUDIT_VALUE&amp;DB=129&amp;ID1=19121610&amp;VALUEID=01001&amp;SDATE=2011&amp;PERIODTYPE=ANN_STD&amp;SCFT=3&amp;window=popup_no_bar&amp;width=385&amp;height=120&amp;START_MAXIMIZED=FALSE&amp;creator=factset&amp;display_string=Audit"}</definedName>
    <definedName name="_6403__FDSAUDITLINK__" localSheetId="8" hidden="1">{"fdsup://Directions/FactSet Auditing Viewer?action=AUDIT_VALUE&amp;DB=129&amp;ID1=19121610&amp;VALUEID=01001&amp;SDATE=2010&amp;PERIODTYPE=ANN_STD&amp;SCFT=3&amp;window=popup_no_bar&amp;width=385&amp;height=120&amp;START_MAXIMIZED=FALSE&amp;creator=factset&amp;display_string=Audit"}</definedName>
    <definedName name="_6403__FDSAUDITLINK__" hidden="1">{"fdsup://Directions/FactSet Auditing Viewer?action=AUDIT_VALUE&amp;DB=129&amp;ID1=19121610&amp;VALUEID=01001&amp;SDATE=2010&amp;PERIODTYPE=ANN_STD&amp;SCFT=3&amp;window=popup_no_bar&amp;width=385&amp;height=120&amp;START_MAXIMIZED=FALSE&amp;creator=factset&amp;display_string=Audit"}</definedName>
    <definedName name="_6404__FDSAUDITLINK__" localSheetId="8" hidden="1">{"fdsup://directions/FAT Viewer?action=UPDATE&amp;creator=factset&amp;DYN_ARGS=TRUE&amp;DOC_NAME=FAT:FQL_AUDITING_CLIENT_TEMPLATE.FAT&amp;display_string=Audit&amp;VAR:KEY=SFYTEJWDSN&amp;VAR:QUERY=RkZfRUJJVERBKEFOTiwwLCwsLExPQ0FMKQ==&amp;WINDOW=FIRST_POPUP&amp;HEIGHT=450&amp;WIDTH=450&amp;START_MA","XIMIZED=FALSE&amp;VAR:CALENDAR=US&amp;VAR:SYMBOL=SLE-US&amp;VAR:INDEX=0"}</definedName>
    <definedName name="_6404__FDSAUDITLINK__" hidden="1">{"fdsup://directions/FAT Viewer?action=UPDATE&amp;creator=factset&amp;DYN_ARGS=TRUE&amp;DOC_NAME=FAT:FQL_AUDITING_CLIENT_TEMPLATE.FAT&amp;display_string=Audit&amp;VAR:KEY=SFYTEJWDSN&amp;VAR:QUERY=RkZfRUJJVERBKEFOTiwwLCwsLExPQ0FMKQ==&amp;WINDOW=FIRST_POPUP&amp;HEIGHT=450&amp;WIDTH=450&amp;START_MA","XIMIZED=FALSE&amp;VAR:CALENDAR=US&amp;VAR:SYMBOL=SLE-US&amp;VAR:INDEX=0"}</definedName>
    <definedName name="_6405__FDSAUDITLINK__" localSheetId="8" hidden="1">{"fdsup://directions/FAT Viewer?action=UPDATE&amp;creator=factset&amp;DYN_ARGS=TRUE&amp;DOC_NAME=FAT:FQL_AUDITING_CLIENT_TEMPLATE.FAT&amp;display_string=Audit&amp;VAR:KEY=REBMNOTYVS&amp;VAR:QUERY=RkZfRUJJVERBKEFOTiwtMSwsLCxMT0NBTCk=&amp;WINDOW=FIRST_POPUP&amp;HEIGHT=450&amp;WIDTH=450&amp;START_MA","XIMIZED=FALSE&amp;VAR:CALENDAR=US&amp;VAR:SYMBOL=SLE-US&amp;VAR:INDEX=0"}</definedName>
    <definedName name="_6405__FDSAUDITLINK__" hidden="1">{"fdsup://directions/FAT Viewer?action=UPDATE&amp;creator=factset&amp;DYN_ARGS=TRUE&amp;DOC_NAME=FAT:FQL_AUDITING_CLIENT_TEMPLATE.FAT&amp;display_string=Audit&amp;VAR:KEY=REBMNOTYVS&amp;VAR:QUERY=RkZfRUJJVERBKEFOTiwtMSwsLCxMT0NBTCk=&amp;WINDOW=FIRST_POPUP&amp;HEIGHT=450&amp;WIDTH=450&amp;START_MA","XIMIZED=FALSE&amp;VAR:CALENDAR=US&amp;VAR:SYMBOL=SLE-US&amp;VAR:INDEX=0"}</definedName>
    <definedName name="_6406__FDSAUDITLINK__" localSheetId="8" hidden="1">{"fdsup://directions/FAT Viewer?action=UPDATE&amp;creator=factset&amp;DYN_ARGS=TRUE&amp;DOC_NAME=FAT:FQL_AUDITING_CLIENT_TEMPLATE.FAT&amp;display_string=Audit&amp;VAR:KEY=ENENSTOFQB&amp;VAR:QUERY=RkZfRU5UUlBSX1ZBTF9EQUlMWSgwLCwsLFVTRCwnQkFTSUMgU0hBUkVTJyk=&amp;WINDOW=FIRST_POPUP&amp;HEIGH","T=450&amp;WIDTH=450&amp;START_MAXIMIZED=FALSE&amp;VAR:CALENDAR=US&amp;VAR:SYMBOL=SLE-US&amp;VAR:INDEX=0"}</definedName>
    <definedName name="_6406__FDSAUDITLINK__" hidden="1">{"fdsup://directions/FAT Viewer?action=UPDATE&amp;creator=factset&amp;DYN_ARGS=TRUE&amp;DOC_NAME=FAT:FQL_AUDITING_CLIENT_TEMPLATE.FAT&amp;display_string=Audit&amp;VAR:KEY=ENENSTOFQB&amp;VAR:QUERY=RkZfRU5UUlBSX1ZBTF9EQUlMWSgwLCwsLFVTRCwnQkFTSUMgU0hBUkVTJyk=&amp;WINDOW=FIRST_POPUP&amp;HEIGH","T=450&amp;WIDTH=450&amp;START_MAXIMIZED=FALSE&amp;VAR:CALENDAR=US&amp;VAR:SYMBOL=SLE-US&amp;VAR:INDEX=0"}</definedName>
    <definedName name="_6407__FDSAUDITLINK__" localSheetId="8" hidden="1">{"fdsup://directions/FAT Viewer?action=UPDATE&amp;creator=factset&amp;DYN_ARGS=TRUE&amp;DOC_NAME=FAT:FQL_AUDITING_CLIENT_TEMPLATE.FAT&amp;display_string=Audit&amp;VAR:KEY=KHILANOZCH&amp;VAR:QUERY=RkZfTkVUX0lOQyhBTk4sMCwsLCxMT0NBTCk=&amp;WINDOW=FIRST_POPUP&amp;HEIGHT=450&amp;WIDTH=450&amp;START_MA","XIMIZED=FALSE&amp;VAR:CALENDAR=US&amp;VAR:SYMBOL=71344810&amp;VAR:INDEX=0"}</definedName>
    <definedName name="_6407__FDSAUDITLINK__" hidden="1">{"fdsup://directions/FAT Viewer?action=UPDATE&amp;creator=factset&amp;DYN_ARGS=TRUE&amp;DOC_NAME=FAT:FQL_AUDITING_CLIENT_TEMPLATE.FAT&amp;display_string=Audit&amp;VAR:KEY=KHILANOZCH&amp;VAR:QUERY=RkZfTkVUX0lOQyhBTk4sMCwsLCxMT0NBTCk=&amp;WINDOW=FIRST_POPUP&amp;HEIGHT=450&amp;WIDTH=450&amp;START_MA","XIMIZED=FALSE&amp;VAR:CALENDAR=US&amp;VAR:SYMBOL=71344810&amp;VAR:INDEX=0"}</definedName>
    <definedName name="_6408__FDSAUDITLINK__" localSheetId="8" hidden="1">{"fdsup://directions/FAT Viewer?action=UPDATE&amp;creator=factset&amp;DYN_ARGS=TRUE&amp;DOC_NAME=FAT:FQL_AUDITING_CLIENT_TEMPLATE.FAT&amp;display_string=Audit&amp;VAR:KEY=VGBCZMRGZW&amp;VAR:QUERY=RkZfTkVUX0lOQyhBTk4sLTEsLCwsTE9DQUwp&amp;WINDOW=FIRST_POPUP&amp;HEIGHT=450&amp;WIDTH=450&amp;START_MA","XIMIZED=FALSE&amp;VAR:CALENDAR=US&amp;VAR:SYMBOL=71344810&amp;VAR:INDEX=0"}</definedName>
    <definedName name="_6408__FDSAUDITLINK__" hidden="1">{"fdsup://directions/FAT Viewer?action=UPDATE&amp;creator=factset&amp;DYN_ARGS=TRUE&amp;DOC_NAME=FAT:FQL_AUDITING_CLIENT_TEMPLATE.FAT&amp;display_string=Audit&amp;VAR:KEY=VGBCZMRGZW&amp;VAR:QUERY=RkZfTkVUX0lOQyhBTk4sLTEsLCwsTE9DQUwp&amp;WINDOW=FIRST_POPUP&amp;HEIGHT=450&amp;WIDTH=450&amp;START_MA","XIMIZED=FALSE&amp;VAR:CALENDAR=US&amp;VAR:SYMBOL=71344810&amp;VAR:INDEX=0"}</definedName>
    <definedName name="_6409__FDSAUDITLINK__" localSheetId="8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5"}</definedName>
    <definedName name="_6409__FDSAUDITLINK__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5"}</definedName>
    <definedName name="_6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425"}</definedName>
    <definedName name="_6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425"}</definedName>
    <definedName name="_6410__FDSAUDITLINK__" localSheetId="8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3"}</definedName>
    <definedName name="_6410__FDSAUDITLINK__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3"}</definedName>
    <definedName name="_6411__FDSAUDITLINK__" localSheetId="8" hidden="1">{"fdsup://directions/FAT Viewer?action=UPDATE&amp;creator=factset&amp;DYN_ARGS=TRUE&amp;DOC_NAME=FAT:FQL_AUDITING_CLIENT_TEMPLATE.FAT&amp;display_string=Audit&amp;VAR:KEY=EDGRKNYFEH&amp;VAR:QUERY=RkZfRUJJVERBKEFOTiwwLCwsLExPQ0FMKQ==&amp;WINDOW=FIRST_POPUP&amp;HEIGHT=450&amp;WIDTH=450&amp;START_MA","XIMIZED=FALSE&amp;VAR:CALENDAR=US&amp;VAR:SYMBOL=71344810&amp;VAR:INDEX=0"}</definedName>
    <definedName name="_6411__FDSAUDITLINK__" hidden="1">{"fdsup://directions/FAT Viewer?action=UPDATE&amp;creator=factset&amp;DYN_ARGS=TRUE&amp;DOC_NAME=FAT:FQL_AUDITING_CLIENT_TEMPLATE.FAT&amp;display_string=Audit&amp;VAR:KEY=EDGRKNYFEH&amp;VAR:QUERY=RkZfRUJJVERBKEFOTiwwLCwsLExPQ0FMKQ==&amp;WINDOW=FIRST_POPUP&amp;HEIGHT=450&amp;WIDTH=450&amp;START_MA","XIMIZED=FALSE&amp;VAR:CALENDAR=US&amp;VAR:SYMBOL=71344810&amp;VAR:INDEX=0"}</definedName>
    <definedName name="_6412__FDSAUDITLINK__" localSheetId="8" hidden="1">{"fdsup://directions/FAT Viewer?action=UPDATE&amp;creator=factset&amp;DYN_ARGS=TRUE&amp;DOC_NAME=FAT:FQL_AUDITING_CLIENT_TEMPLATE.FAT&amp;display_string=Audit&amp;VAR:KEY=JITCXEBINO&amp;VAR:QUERY=RkZfRUJJVERBKEFOTiwtMSwsLCxMT0NBTCk=&amp;WINDOW=FIRST_POPUP&amp;HEIGHT=450&amp;WIDTH=450&amp;START_MA","XIMIZED=FALSE&amp;VAR:CALENDAR=US&amp;VAR:SYMBOL=71344810&amp;VAR:INDEX=0"}</definedName>
    <definedName name="_6412__FDSAUDITLINK__" hidden="1">{"fdsup://directions/FAT Viewer?action=UPDATE&amp;creator=factset&amp;DYN_ARGS=TRUE&amp;DOC_NAME=FAT:FQL_AUDITING_CLIENT_TEMPLATE.FAT&amp;display_string=Audit&amp;VAR:KEY=JITCXEBINO&amp;VAR:QUERY=RkZfRUJJVERBKEFOTiwtMSwsLCxMT0NBTCk=&amp;WINDOW=FIRST_POPUP&amp;HEIGHT=450&amp;WIDTH=450&amp;START_MA","XIMIZED=FALSE&amp;VAR:CALENDAR=US&amp;VAR:SYMBOL=71344810&amp;VAR:INDEX=0"}</definedName>
    <definedName name="_6413__FDSAUDITLINK__" localSheetId="8" hidden="1">{"fdsup://directions/FAT Viewer?action=UPDATE&amp;creator=factset&amp;DYN_ARGS=TRUE&amp;DOC_NAME=FAT:FQL_AUDITING_CLIENT_TEMPLATE.FAT&amp;display_string=Audit&amp;VAR:KEY=ITENGJATQP&amp;VAR:QUERY=RkZfRU5UUlBSX1ZBTF9EQUlMWSgwLCwsLFVTRCwnQkFTSUMgU0hBUkVTJyk=&amp;WINDOW=FIRST_POPUP&amp;HEIGH","T=450&amp;WIDTH=450&amp;START_MAXIMIZED=FALSE&amp;VAR:CALENDAR=US&amp;VAR:SYMBOL=71344810&amp;VAR:INDEX=0"}</definedName>
    <definedName name="_6413__FDSAUDITLINK__" hidden="1">{"fdsup://directions/FAT Viewer?action=UPDATE&amp;creator=factset&amp;DYN_ARGS=TRUE&amp;DOC_NAME=FAT:FQL_AUDITING_CLIENT_TEMPLATE.FAT&amp;display_string=Audit&amp;VAR:KEY=ITENGJATQP&amp;VAR:QUERY=RkZfRU5UUlBSX1ZBTF9EQUlMWSgwLCwsLFVTRCwnQkFTSUMgU0hBUkVTJyk=&amp;WINDOW=FIRST_POPUP&amp;HEIGH","T=450&amp;WIDTH=450&amp;START_MAXIMIZED=FALSE&amp;VAR:CALENDAR=US&amp;VAR:SYMBOL=71344810&amp;VAR:INDEX=0"}</definedName>
    <definedName name="_6414__FDSAUDITLINK__" localSheetId="8" hidden="1">{"fdsup://directions/FAT Viewer?action=UPDATE&amp;creator=factset&amp;DYN_ARGS=TRUE&amp;DOC_NAME=FAT:FQL_AUDITING_CLIENT_TEMPLATE.FAT&amp;display_string=Audit&amp;VAR:KEY=LATUPUZKRI&amp;VAR:QUERY=RkZfTkVUX0lOQyhBTk4sMCwsLCxMT0NBTCk=&amp;WINDOW=FIRST_POPUP&amp;HEIGHT=450&amp;WIDTH=450&amp;START_MA","XIMIZED=FALSE&amp;VAR:CALENDAR=US&amp;VAR:SYMBOL=712387&amp;VAR:INDEX=0"}</definedName>
    <definedName name="_6414__FDSAUDITLINK__" hidden="1">{"fdsup://directions/FAT Viewer?action=UPDATE&amp;creator=factset&amp;DYN_ARGS=TRUE&amp;DOC_NAME=FAT:FQL_AUDITING_CLIENT_TEMPLATE.FAT&amp;display_string=Audit&amp;VAR:KEY=LATUPUZKRI&amp;VAR:QUERY=RkZfTkVUX0lOQyhBTk4sMCwsLCxMT0NBTCk=&amp;WINDOW=FIRST_POPUP&amp;HEIGHT=450&amp;WIDTH=450&amp;START_MA","XIMIZED=FALSE&amp;VAR:CALENDAR=US&amp;VAR:SYMBOL=712387&amp;VAR:INDEX=0"}</definedName>
    <definedName name="_6415__FDSAUDITLINK__" localSheetId="8" hidden="1">{"fdsup://directions/FAT Viewer?action=UPDATE&amp;creator=factset&amp;DYN_ARGS=TRUE&amp;DOC_NAME=FAT:FQL_AUDITING_CLIENT_TEMPLATE.FAT&amp;display_string=Audit&amp;VAR:KEY=SDGXAXANUH&amp;VAR:QUERY=RkZfTkVUX0lOQyhBTk4sLTEsLCwsTE9DQUwp&amp;WINDOW=FIRST_POPUP&amp;HEIGHT=450&amp;WIDTH=450&amp;START_MA","XIMIZED=FALSE&amp;VAR:CALENDAR=US&amp;VAR:SYMBOL=712387&amp;VAR:INDEX=0"}</definedName>
    <definedName name="_6415__FDSAUDITLINK__" hidden="1">{"fdsup://directions/FAT Viewer?action=UPDATE&amp;creator=factset&amp;DYN_ARGS=TRUE&amp;DOC_NAME=FAT:FQL_AUDITING_CLIENT_TEMPLATE.FAT&amp;display_string=Audit&amp;VAR:KEY=SDGXAXANUH&amp;VAR:QUERY=RkZfTkVUX0lOQyhBTk4sLTEsLCwsTE9DQUwp&amp;WINDOW=FIRST_POPUP&amp;HEIGHT=450&amp;WIDTH=450&amp;START_MA","XIMIZED=FALSE&amp;VAR:CALENDAR=US&amp;VAR:SYMBOL=712387&amp;VAR:INDEX=0"}</definedName>
    <definedName name="_6416__FDSAUDITLINK__" localSheetId="8" hidden="1">{"fdsup://Directions/FactSet Auditing Viewer?action=AUDIT_VALUE&amp;DB=129&amp;ID1=71344810&amp;VALUEID=01001&amp;SDATE=2011&amp;PERIODTYPE=ANN_STD&amp;SCFT=3&amp;window=popup_no_bar&amp;width=385&amp;height=120&amp;START_MAXIMIZED=FALSE&amp;creator=factset&amp;display_string=Audit"}</definedName>
    <definedName name="_6416__FDSAUDITLINK__" hidden="1">{"fdsup://Directions/FactSet Auditing Viewer?action=AUDIT_VALUE&amp;DB=129&amp;ID1=71344810&amp;VALUEID=01001&amp;SDATE=2011&amp;PERIODTYPE=ANN_STD&amp;SCFT=3&amp;window=popup_no_bar&amp;width=385&amp;height=120&amp;START_MAXIMIZED=FALSE&amp;creator=factset&amp;display_string=Audit"}</definedName>
    <definedName name="_6417__FDSAUDITLINK__" localSheetId="8" hidden="1">{"fdsup://Directions/FactSet Auditing Viewer?action=AUDIT_VALUE&amp;DB=129&amp;ID1=71344810&amp;VALUEID=01001&amp;SDATE=2010&amp;PERIODTYPE=ANN_STD&amp;SCFT=3&amp;window=popup_no_bar&amp;width=385&amp;height=120&amp;START_MAXIMIZED=FALSE&amp;creator=factset&amp;display_string=Audit"}</definedName>
    <definedName name="_6417__FDSAUDITLINK__" hidden="1">{"fdsup://Directions/FactSet Auditing Viewer?action=AUDIT_VALUE&amp;DB=129&amp;ID1=71344810&amp;VALUEID=01001&amp;SDATE=2010&amp;PERIODTYPE=ANN_STD&amp;SCFT=3&amp;window=popup_no_bar&amp;width=385&amp;height=120&amp;START_MAXIMIZED=FALSE&amp;creator=factset&amp;display_string=Audit"}</definedName>
    <definedName name="_6418__FDSAUDITLINK__" localSheetId="8" hidden="1">{"fdsup://directions/FAT Viewer?action=UPDATE&amp;creator=factset&amp;DYN_ARGS=TRUE&amp;DOC_NAME=FAT:FQL_AUDITING_CLIENT_TEMPLATE.FAT&amp;display_string=Audit&amp;VAR:KEY=HEVOROXWRO&amp;VAR:QUERY=RkZfRUJJVERBKEFOTiwwLCwsLExPQ0FMKQ==&amp;WINDOW=FIRST_POPUP&amp;HEIGHT=450&amp;WIDTH=450&amp;START_MA","XIMIZED=FALSE&amp;VAR:CALENDAR=US&amp;VAR:SYMBOL=712387&amp;VAR:INDEX=0"}</definedName>
    <definedName name="_6418__FDSAUDITLINK__" hidden="1">{"fdsup://directions/FAT Viewer?action=UPDATE&amp;creator=factset&amp;DYN_ARGS=TRUE&amp;DOC_NAME=FAT:FQL_AUDITING_CLIENT_TEMPLATE.FAT&amp;display_string=Audit&amp;VAR:KEY=HEVOROXWRO&amp;VAR:QUERY=RkZfRUJJVERBKEFOTiwwLCwsLExPQ0FMKQ==&amp;WINDOW=FIRST_POPUP&amp;HEIGHT=450&amp;WIDTH=450&amp;START_MA","XIMIZED=FALSE&amp;VAR:CALENDAR=US&amp;VAR:SYMBOL=712387&amp;VAR:INDEX=0"}</definedName>
    <definedName name="_6419__FDSAUDITLINK__" localSheetId="8" hidden="1">{"fdsup://directions/FAT Viewer?action=UPDATE&amp;creator=factset&amp;DYN_ARGS=TRUE&amp;DOC_NAME=FAT:FQL_AUDITING_CLIENT_TEMPLATE.FAT&amp;display_string=Audit&amp;VAR:KEY=MNQPYHSPGV&amp;VAR:QUERY=RkZfRUJJVERBKEFOTiwtMSwsLCxMT0NBTCk=&amp;WINDOW=FIRST_POPUP&amp;HEIGHT=450&amp;WIDTH=450&amp;START_MA","XIMIZED=FALSE&amp;VAR:CALENDAR=US&amp;VAR:SYMBOL=712387&amp;VAR:INDEX=0"}</definedName>
    <definedName name="_6419__FDSAUDITLINK__" hidden="1">{"fdsup://directions/FAT Viewer?action=UPDATE&amp;creator=factset&amp;DYN_ARGS=TRUE&amp;DOC_NAME=FAT:FQL_AUDITING_CLIENT_TEMPLATE.FAT&amp;display_string=Audit&amp;VAR:KEY=MNQPYHSPGV&amp;VAR:QUERY=RkZfRUJJVERBKEFOTiwtMSwsLCxMT0NBTCk=&amp;WINDOW=FIRST_POPUP&amp;HEIGHT=450&amp;WIDTH=450&amp;START_MA","XIMIZED=FALSE&amp;VAR:CALENDAR=US&amp;VAR:SYMBOL=712387&amp;VAR:INDEX=0"}</definedName>
    <definedName name="_6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424"}</definedName>
    <definedName name="_6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424"}</definedName>
    <definedName name="_6420__FDSAUDITLINK__" localSheetId="8" hidden="1">{"fdsup://directions/FAT Viewer?action=UPDATE&amp;creator=factset&amp;DYN_ARGS=TRUE&amp;DOC_NAME=FAT:FQL_AUDITING_CLIENT_TEMPLATE.FAT&amp;display_string=Audit&amp;VAR:KEY=NIZGZQJSVW&amp;VAR:QUERY=RkZfRU5UUlBSX1ZBTF9EQUlMWSgwLCwsLFVTRCwnQkFTSUMgU0hBUkVTJyk=&amp;WINDOW=FIRST_POPUP&amp;HEIGH","T=450&amp;WIDTH=450&amp;START_MAXIMIZED=FALSE&amp;VAR:CALENDAR=US&amp;VAR:SYMBOL=712387&amp;VAR:INDEX=0"}</definedName>
    <definedName name="_6420__FDSAUDITLINK__" hidden="1">{"fdsup://directions/FAT Viewer?action=UPDATE&amp;creator=factset&amp;DYN_ARGS=TRUE&amp;DOC_NAME=FAT:FQL_AUDITING_CLIENT_TEMPLATE.FAT&amp;display_string=Audit&amp;VAR:KEY=NIZGZQJSVW&amp;VAR:QUERY=RkZfRU5UUlBSX1ZBTF9EQUlMWSgwLCwsLFVTRCwnQkFTSUMgU0hBUkVTJyk=&amp;WINDOW=FIRST_POPUP&amp;HEIGH","T=450&amp;WIDTH=450&amp;START_MAXIMIZED=FALSE&amp;VAR:CALENDAR=US&amp;VAR:SYMBOL=712387&amp;VAR:INDEX=0"}</definedName>
    <definedName name="_6421__FDSAUDITLINK__" localSheetId="8" hidden="1">{"fdsup://directions/FAT Viewer?action=UPDATE&amp;creator=factset&amp;DYN_ARGS=TRUE&amp;DOC_NAME=FAT:FQL_AUDITING_CLIENT_TEMPLATE.FAT&amp;display_string=Audit&amp;VAR:KEY=OPSFITMHCJ&amp;VAR:QUERY=RkZfTkVUX0lOQyhBTk4sMCwsLCxMT0NBTCk=&amp;WINDOW=FIRST_POPUP&amp;HEIGHT=450&amp;WIDTH=450&amp;START_MA","XIMIZED=FALSE&amp;VAR:CALENDAR=US&amp;VAR:SYMBOL=42307410&amp;VAR:INDEX=0"}</definedName>
    <definedName name="_6421__FDSAUDITLINK__" hidden="1">{"fdsup://directions/FAT Viewer?action=UPDATE&amp;creator=factset&amp;DYN_ARGS=TRUE&amp;DOC_NAME=FAT:FQL_AUDITING_CLIENT_TEMPLATE.FAT&amp;display_string=Audit&amp;VAR:KEY=OPSFITMHCJ&amp;VAR:QUERY=RkZfTkVUX0lOQyhBTk4sMCwsLCxMT0NBTCk=&amp;WINDOW=FIRST_POPUP&amp;HEIGHT=450&amp;WIDTH=450&amp;START_MA","XIMIZED=FALSE&amp;VAR:CALENDAR=US&amp;VAR:SYMBOL=42307410&amp;VAR:INDEX=0"}</definedName>
    <definedName name="_6422__FDSAUDITLINK__" localSheetId="8" hidden="1">{"fdsup://directions/FAT Viewer?action=UPDATE&amp;creator=factset&amp;DYN_ARGS=TRUE&amp;DOC_NAME=FAT:FQL_AUDITING_CLIENT_TEMPLATE.FAT&amp;display_string=Audit&amp;VAR:KEY=VMNQZSHOXU&amp;VAR:QUERY=RkZfTkVUX0lOQyhBTk4sLTEsLCwsTE9DQUwp&amp;WINDOW=FIRST_POPUP&amp;HEIGHT=450&amp;WIDTH=450&amp;START_MA","XIMIZED=FALSE&amp;VAR:CALENDAR=US&amp;VAR:SYMBOL=42307410&amp;VAR:INDEX=0"}</definedName>
    <definedName name="_6422__FDSAUDITLINK__" hidden="1">{"fdsup://directions/FAT Viewer?action=UPDATE&amp;creator=factset&amp;DYN_ARGS=TRUE&amp;DOC_NAME=FAT:FQL_AUDITING_CLIENT_TEMPLATE.FAT&amp;display_string=Audit&amp;VAR:KEY=VMNQZSHOXU&amp;VAR:QUERY=RkZfTkVUX0lOQyhBTk4sLTEsLCwsTE9DQUwp&amp;WINDOW=FIRST_POPUP&amp;HEIGHT=450&amp;WIDTH=450&amp;START_MA","XIMIZED=FALSE&amp;VAR:CALENDAR=US&amp;VAR:SYMBOL=42307410&amp;VAR:INDEX=0"}</definedName>
    <definedName name="_6423__FDSAUDITLINK__" localSheetId="8" hidden="1">{"fdsup://Directions/FactSet Auditing Viewer?action=AUDIT_VALUE&amp;DB=129&amp;ID1=712387&amp;VALUEID=01001&amp;SDATE=2011&amp;PERIODTYPE=ANN_STD&amp;SCFT=3&amp;window=popup_no_bar&amp;width=385&amp;height=120&amp;START_MAXIMIZED=FALSE&amp;creator=factset&amp;display_string=Audit"}</definedName>
    <definedName name="_6423__FDSAUDITLINK__" hidden="1">{"fdsup://Directions/FactSet Auditing Viewer?action=AUDIT_VALUE&amp;DB=129&amp;ID1=712387&amp;VALUEID=01001&amp;SDATE=2011&amp;PERIODTYPE=ANN_STD&amp;SCFT=3&amp;window=popup_no_bar&amp;width=385&amp;height=120&amp;START_MAXIMIZED=FALSE&amp;creator=factset&amp;display_string=Audit"}</definedName>
    <definedName name="_6424__FDSAUDITLINK__" localSheetId="8" hidden="1">{"fdsup://Directions/FactSet Auditing Viewer?action=AUDIT_VALUE&amp;DB=129&amp;ID1=712387&amp;VALUEID=01001&amp;SDATE=2010&amp;PERIODTYPE=ANN_STD&amp;SCFT=3&amp;window=popup_no_bar&amp;width=385&amp;height=120&amp;START_MAXIMIZED=FALSE&amp;creator=factset&amp;display_string=Audit"}</definedName>
    <definedName name="_6424__FDSAUDITLINK__" hidden="1">{"fdsup://Directions/FactSet Auditing Viewer?action=AUDIT_VALUE&amp;DB=129&amp;ID1=712387&amp;VALUEID=01001&amp;SDATE=2010&amp;PERIODTYPE=ANN_STD&amp;SCFT=3&amp;window=popup_no_bar&amp;width=385&amp;height=120&amp;START_MAXIMIZED=FALSE&amp;creator=factset&amp;display_string=Audit"}</definedName>
    <definedName name="_6425__FDSAUDITLINK__" localSheetId="8" hidden="1">{"fdsup://directions/FAT Viewer?action=UPDATE&amp;creator=factset&amp;DYN_ARGS=TRUE&amp;DOC_NAME=FAT:FQL_AUDITING_CLIENT_TEMPLATE.FAT&amp;display_string=Audit&amp;VAR:KEY=OJADKFAFYF&amp;VAR:QUERY=RkZfRUJJVERBKEFOTiwwLCwsLExPQ0FMKQ==&amp;WINDOW=FIRST_POPUP&amp;HEIGHT=450&amp;WIDTH=450&amp;START_MA","XIMIZED=FALSE&amp;VAR:CALENDAR=US&amp;VAR:SYMBOL=42307410&amp;VAR:INDEX=0"}</definedName>
    <definedName name="_6425__FDSAUDITLINK__" hidden="1">{"fdsup://directions/FAT Viewer?action=UPDATE&amp;creator=factset&amp;DYN_ARGS=TRUE&amp;DOC_NAME=FAT:FQL_AUDITING_CLIENT_TEMPLATE.FAT&amp;display_string=Audit&amp;VAR:KEY=OJADKFAFYF&amp;VAR:QUERY=RkZfRUJJVERBKEFOTiwwLCwsLExPQ0FMKQ==&amp;WINDOW=FIRST_POPUP&amp;HEIGHT=450&amp;WIDTH=450&amp;START_MA","XIMIZED=FALSE&amp;VAR:CALENDAR=US&amp;VAR:SYMBOL=42307410&amp;VAR:INDEX=0"}</definedName>
    <definedName name="_6426__FDSAUDITLINK__" localSheetId="8" hidden="1">{"fdsup://directions/FAT Viewer?action=UPDATE&amp;creator=factset&amp;DYN_ARGS=TRUE&amp;DOC_NAME=FAT:FQL_AUDITING_CLIENT_TEMPLATE.FAT&amp;display_string=Audit&amp;VAR:KEY=JETSFWFGFQ&amp;VAR:QUERY=RkZfRUJJVERBKEFOTiwtMSwsLCxMT0NBTCk=&amp;WINDOW=FIRST_POPUP&amp;HEIGHT=450&amp;WIDTH=450&amp;START_MA","XIMIZED=FALSE&amp;VAR:CALENDAR=US&amp;VAR:SYMBOL=42307410&amp;VAR:INDEX=0"}</definedName>
    <definedName name="_6426__FDSAUDITLINK__" hidden="1">{"fdsup://directions/FAT Viewer?action=UPDATE&amp;creator=factset&amp;DYN_ARGS=TRUE&amp;DOC_NAME=FAT:FQL_AUDITING_CLIENT_TEMPLATE.FAT&amp;display_string=Audit&amp;VAR:KEY=JETSFWFGFQ&amp;VAR:QUERY=RkZfRUJJVERBKEFOTiwtMSwsLCxMT0NBTCk=&amp;WINDOW=FIRST_POPUP&amp;HEIGHT=450&amp;WIDTH=450&amp;START_MA","XIMIZED=FALSE&amp;VAR:CALENDAR=US&amp;VAR:SYMBOL=42307410&amp;VAR:INDEX=0"}</definedName>
    <definedName name="_6427__FDSAUDITLINK__" localSheetId="8" hidden="1">{"fdsup://directions/FAT Viewer?action=UPDATE&amp;creator=factset&amp;DYN_ARGS=TRUE&amp;DOC_NAME=FAT:FQL_AUDITING_CLIENT_TEMPLATE.FAT&amp;display_string=Audit&amp;VAR:KEY=WRIFEJGXER&amp;VAR:QUERY=RkZfRU5UUlBSX1ZBTF9EQUlMWSgwLCwsLFVTRCwnQkFTSUMgU0hBUkVTJyk=&amp;WINDOW=FIRST_POPUP&amp;HEIGH","T=450&amp;WIDTH=450&amp;START_MAXIMIZED=FALSE&amp;VAR:CALENDAR=US&amp;VAR:SYMBOL=42307410&amp;VAR:INDEX=0"}</definedName>
    <definedName name="_6427__FDSAUDITLINK__" hidden="1">{"fdsup://directions/FAT Viewer?action=UPDATE&amp;creator=factset&amp;DYN_ARGS=TRUE&amp;DOC_NAME=FAT:FQL_AUDITING_CLIENT_TEMPLATE.FAT&amp;display_string=Audit&amp;VAR:KEY=WRIFEJGXER&amp;VAR:QUERY=RkZfRU5UUlBSX1ZBTF9EQUlMWSgwLCwsLFVTRCwnQkFTSUMgU0hBUkVTJyk=&amp;WINDOW=FIRST_POPUP&amp;HEIGH","T=450&amp;WIDTH=450&amp;START_MAXIMIZED=FALSE&amp;VAR:CALENDAR=US&amp;VAR:SYMBOL=42307410&amp;VAR:INDEX=0"}</definedName>
    <definedName name="_6428__FDSAUDITLINK__" localSheetId="8" hidden="1">{"fdsup://directions/FAT Viewer?action=UPDATE&amp;creator=factset&amp;DYN_ARGS=TRUE&amp;DOC_NAME=FAT:FQL_AUDITING_CLIENT_TEMPLATE.FAT&amp;display_string=Audit&amp;VAR:KEY=BMRQLARWRM&amp;VAR:QUERY=RkZfTkVUX0lOQyhBTk4sMCwsLCxMT0NBTCk=&amp;WINDOW=FIRST_POPUP&amp;HEIGHT=450&amp;WIDTH=450&amp;START_MA","XIMIZED=FALSE&amp;VAR:CALENDAR=US&amp;VAR:SYMBOL=B1Y9TB&amp;VAR:INDEX=0"}</definedName>
    <definedName name="_6428__FDSAUDITLINK__" hidden="1">{"fdsup://directions/FAT Viewer?action=UPDATE&amp;creator=factset&amp;DYN_ARGS=TRUE&amp;DOC_NAME=FAT:FQL_AUDITING_CLIENT_TEMPLATE.FAT&amp;display_string=Audit&amp;VAR:KEY=BMRQLARWRM&amp;VAR:QUERY=RkZfTkVUX0lOQyhBTk4sMCwsLCxMT0NBTCk=&amp;WINDOW=FIRST_POPUP&amp;HEIGHT=450&amp;WIDTH=450&amp;START_MA","XIMIZED=FALSE&amp;VAR:CALENDAR=US&amp;VAR:SYMBOL=B1Y9TB&amp;VAR:INDEX=0"}</definedName>
    <definedName name="_6429__FDSAUDITLINK__" localSheetId="8" hidden="1">{"fdsup://directions/FAT Viewer?action=UPDATE&amp;creator=factset&amp;DYN_ARGS=TRUE&amp;DOC_NAME=FAT:FQL_AUDITING_CLIENT_TEMPLATE.FAT&amp;display_string=Audit&amp;VAR:KEY=MLANMVIZOZ&amp;VAR:QUERY=RkZfTkVUX0lOQyhBTk4sLTEsLCwsTE9DQUwp&amp;WINDOW=FIRST_POPUP&amp;HEIGHT=450&amp;WIDTH=450&amp;START_MA","XIMIZED=FALSE&amp;VAR:CALENDAR=US&amp;VAR:SYMBOL=B1Y9TB&amp;VAR:INDEX=0"}</definedName>
    <definedName name="_6429__FDSAUDITLINK__" hidden="1">{"fdsup://directions/FAT Viewer?action=UPDATE&amp;creator=factset&amp;DYN_ARGS=TRUE&amp;DOC_NAME=FAT:FQL_AUDITING_CLIENT_TEMPLATE.FAT&amp;display_string=Audit&amp;VAR:KEY=MLANMVIZOZ&amp;VAR:QUERY=RkZfTkVUX0lOQyhBTk4sLTEsLCwsTE9DQUwp&amp;WINDOW=FIRST_POPUP&amp;HEIGHT=450&amp;WIDTH=450&amp;START_MA","XIMIZED=FALSE&amp;VAR:CALENDAR=US&amp;VAR:SYMBOL=B1Y9TB&amp;VAR:INDEX=0"}</definedName>
    <definedName name="_6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423"}</definedName>
    <definedName name="_6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423"}</definedName>
    <definedName name="_6430__FDSAUDITLINK__" localSheetId="8" hidden="1">{"fdsup://Directions/FactSet Auditing Viewer?action=AUDIT_VALUE&amp;DB=129&amp;ID1=42307410&amp;VALUEID=01001&amp;SDATE=2011&amp;PERIODTYPE=ANN_STD&amp;SCFT=3&amp;window=popup_no_bar&amp;width=385&amp;height=120&amp;START_MAXIMIZED=FALSE&amp;creator=factset&amp;display_string=Audit"}</definedName>
    <definedName name="_6430__FDSAUDITLINK__" hidden="1">{"fdsup://Directions/FactSet Auditing Viewer?action=AUDIT_VALUE&amp;DB=129&amp;ID1=42307410&amp;VALUEID=01001&amp;SDATE=2011&amp;PERIODTYPE=ANN_STD&amp;SCFT=3&amp;window=popup_no_bar&amp;width=385&amp;height=120&amp;START_MAXIMIZED=FALSE&amp;creator=factset&amp;display_string=Audit"}</definedName>
    <definedName name="_6431__FDSAUDITLINK__" localSheetId="8" hidden="1">{"fdsup://Directions/FactSet Auditing Viewer?action=AUDIT_VALUE&amp;DB=129&amp;ID1=42307410&amp;VALUEID=01001&amp;SDATE=2010&amp;PERIODTYPE=ANN_STD&amp;SCFT=3&amp;window=popup_no_bar&amp;width=385&amp;height=120&amp;START_MAXIMIZED=FALSE&amp;creator=factset&amp;display_string=Audit"}</definedName>
    <definedName name="_6431__FDSAUDITLINK__" hidden="1">{"fdsup://Directions/FactSet Auditing Viewer?action=AUDIT_VALUE&amp;DB=129&amp;ID1=42307410&amp;VALUEID=01001&amp;SDATE=2010&amp;PERIODTYPE=ANN_STD&amp;SCFT=3&amp;window=popup_no_bar&amp;width=385&amp;height=120&amp;START_MAXIMIZED=FALSE&amp;creator=factset&amp;display_string=Audit"}</definedName>
    <definedName name="_6432__FDSAUDITLINK__" localSheetId="8" hidden="1">{"fdsup://directions/FAT Viewer?action=UPDATE&amp;creator=factset&amp;DYN_ARGS=TRUE&amp;DOC_NAME=FAT:FQL_AUDITING_CLIENT_TEMPLATE.FAT&amp;display_string=Audit&amp;VAR:KEY=VGBENMFKDK&amp;VAR:QUERY=RkZfRUJJVERBKEFOTiwwLCwsLExPQ0FMKQ==&amp;WINDOW=FIRST_POPUP&amp;HEIGHT=450&amp;WIDTH=450&amp;START_MA","XIMIZED=FALSE&amp;VAR:CALENDAR=US&amp;VAR:SYMBOL=B1Y9TB&amp;VAR:INDEX=0"}</definedName>
    <definedName name="_6432__FDSAUDITLINK__" hidden="1">{"fdsup://directions/FAT Viewer?action=UPDATE&amp;creator=factset&amp;DYN_ARGS=TRUE&amp;DOC_NAME=FAT:FQL_AUDITING_CLIENT_TEMPLATE.FAT&amp;display_string=Audit&amp;VAR:KEY=VGBENMFKDK&amp;VAR:QUERY=RkZfRUJJVERBKEFOTiwwLCwsLExPQ0FMKQ==&amp;WINDOW=FIRST_POPUP&amp;HEIGHT=450&amp;WIDTH=450&amp;START_MA","XIMIZED=FALSE&amp;VAR:CALENDAR=US&amp;VAR:SYMBOL=B1Y9TB&amp;VAR:INDEX=0"}</definedName>
    <definedName name="_6433__FDSAUDITLINK__" localSheetId="8" hidden="1">{"fdsup://directions/FAT Viewer?action=UPDATE&amp;creator=factset&amp;DYN_ARGS=TRUE&amp;DOC_NAME=FAT:FQL_AUDITING_CLIENT_TEMPLATE.FAT&amp;display_string=Audit&amp;VAR:KEY=MDOVGNAPQZ&amp;VAR:QUERY=RkZfRUJJVERBKEFOTiwtMSwsLCxMT0NBTCk=&amp;WINDOW=FIRST_POPUP&amp;HEIGHT=450&amp;WIDTH=450&amp;START_MA","XIMIZED=FALSE&amp;VAR:CALENDAR=US&amp;VAR:SYMBOL=B1Y9TB&amp;VAR:INDEX=0"}</definedName>
    <definedName name="_6433__FDSAUDITLINK__" hidden="1">{"fdsup://directions/FAT Viewer?action=UPDATE&amp;creator=factset&amp;DYN_ARGS=TRUE&amp;DOC_NAME=FAT:FQL_AUDITING_CLIENT_TEMPLATE.FAT&amp;display_string=Audit&amp;VAR:KEY=MDOVGNAPQZ&amp;VAR:QUERY=RkZfRUJJVERBKEFOTiwtMSwsLCxMT0NBTCk=&amp;WINDOW=FIRST_POPUP&amp;HEIGHT=450&amp;WIDTH=450&amp;START_MA","XIMIZED=FALSE&amp;VAR:CALENDAR=US&amp;VAR:SYMBOL=B1Y9TB&amp;VAR:INDEX=0"}</definedName>
    <definedName name="_6434__FDSAUDITLINK__" localSheetId="8" hidden="1">{"fdsup://directions/FAT Viewer?action=UPDATE&amp;creator=factset&amp;DYN_ARGS=TRUE&amp;DOC_NAME=FAT:FQL_AUDITING_CLIENT_TEMPLATE.FAT&amp;display_string=Audit&amp;VAR:KEY=BCTOHGJAZC&amp;VAR:QUERY=RkZfRU5UUlBSX1ZBTF9EQUlMWSgwLCwsLFVTRCwnQkFTSUMgU0hBUkVTJyk=&amp;WINDOW=FIRST_POPUP&amp;HEIGH","T=450&amp;WIDTH=450&amp;START_MAXIMIZED=FALSE&amp;VAR:CALENDAR=US&amp;VAR:SYMBOL=B1Y9TB&amp;VAR:INDEX=0"}</definedName>
    <definedName name="_6434__FDSAUDITLINK__" hidden="1">{"fdsup://directions/FAT Viewer?action=UPDATE&amp;creator=factset&amp;DYN_ARGS=TRUE&amp;DOC_NAME=FAT:FQL_AUDITING_CLIENT_TEMPLATE.FAT&amp;display_string=Audit&amp;VAR:KEY=BCTOHGJAZC&amp;VAR:QUERY=RkZfRU5UUlBSX1ZBTF9EQUlMWSgwLCwsLFVTRCwnQkFTSUMgU0hBUkVTJyk=&amp;WINDOW=FIRST_POPUP&amp;HEIGH","T=450&amp;WIDTH=450&amp;START_MAXIMIZED=FALSE&amp;VAR:CALENDAR=US&amp;VAR:SYMBOL=B1Y9TB&amp;VAR:INDEX=0"}</definedName>
    <definedName name="_6435__FDSAUDITLINK__" localSheetId="8" hidden="1">{"fdsup://directions/FAT Viewer?action=UPDATE&amp;creator=factset&amp;DYN_ARGS=TRUE&amp;DOC_NAME=FAT:FQL_AUDITING_CLIENT_TEMPLATE.FAT&amp;display_string=Audit&amp;VAR:KEY=IPQTMTQTSR&amp;VAR:QUERY=RkZfTkVUX0lOQyhBTk4sMCwsLCxMT0NBTCk=&amp;WINDOW=FIRST_POPUP&amp;HEIGHT=450&amp;WIDTH=450&amp;START_MA","XIMIZED=FALSE&amp;VAR:CALENDAR=US&amp;VAR:SYMBOL=13442910&amp;VAR:INDEX=0"}</definedName>
    <definedName name="_6435__FDSAUDITLINK__" hidden="1">{"fdsup://directions/FAT Viewer?action=UPDATE&amp;creator=factset&amp;DYN_ARGS=TRUE&amp;DOC_NAME=FAT:FQL_AUDITING_CLIENT_TEMPLATE.FAT&amp;display_string=Audit&amp;VAR:KEY=IPQTMTQTSR&amp;VAR:QUERY=RkZfTkVUX0lOQyhBTk4sMCwsLCxMT0NBTCk=&amp;WINDOW=FIRST_POPUP&amp;HEIGHT=450&amp;WIDTH=450&amp;START_MA","XIMIZED=FALSE&amp;VAR:CALENDAR=US&amp;VAR:SYMBOL=13442910&amp;VAR:INDEX=0"}</definedName>
    <definedName name="_6436__FDSAUDITLINK__" localSheetId="8" hidden="1">{"fdsup://directions/FAT Viewer?action=UPDATE&amp;creator=factset&amp;DYN_ARGS=TRUE&amp;DOC_NAME=FAT:FQL_AUDITING_CLIENT_TEMPLATE.FAT&amp;display_string=Audit&amp;VAR:KEY=VOVCBMXYRW&amp;VAR:QUERY=RkZfTkVUX0lOQyhBTk4sLTEsLCwsTE9DQUwp&amp;WINDOW=FIRST_POPUP&amp;HEIGHT=450&amp;WIDTH=450&amp;START_MA","XIMIZED=FALSE&amp;VAR:CALENDAR=US&amp;VAR:SYMBOL=13442910&amp;VAR:INDEX=0"}</definedName>
    <definedName name="_6436__FDSAUDITLINK__" hidden="1">{"fdsup://directions/FAT Viewer?action=UPDATE&amp;creator=factset&amp;DYN_ARGS=TRUE&amp;DOC_NAME=FAT:FQL_AUDITING_CLIENT_TEMPLATE.FAT&amp;display_string=Audit&amp;VAR:KEY=VOVCBMXYRW&amp;VAR:QUERY=RkZfTkVUX0lOQyhBTk4sLTEsLCwsTE9DQUwp&amp;WINDOW=FIRST_POPUP&amp;HEIGHT=450&amp;WIDTH=450&amp;START_MA","XIMIZED=FALSE&amp;VAR:CALENDAR=US&amp;VAR:SYMBOL=13442910&amp;VAR:INDEX=0"}</definedName>
    <definedName name="_6437__FDSAUDITLINK__" localSheetId="8" hidden="1">{"fdsup://Directions/FactSet Auditing Viewer?action=AUDIT_VALUE&amp;DB=129&amp;ID1=B1Y9TB&amp;VALUEID=01001&amp;SDATE=2011&amp;PERIODTYPE=ANN_STD&amp;SCFT=3&amp;window=popup_no_bar&amp;width=385&amp;height=120&amp;START_MAXIMIZED=FALSE&amp;creator=factset&amp;display_string=Audit"}</definedName>
    <definedName name="_6437__FDSAUDITLINK__" hidden="1">{"fdsup://Directions/FactSet Auditing Viewer?action=AUDIT_VALUE&amp;DB=129&amp;ID1=B1Y9TB&amp;VALUEID=01001&amp;SDATE=2011&amp;PERIODTYPE=ANN_STD&amp;SCFT=3&amp;window=popup_no_bar&amp;width=385&amp;height=120&amp;START_MAXIMIZED=FALSE&amp;creator=factset&amp;display_string=Audit"}</definedName>
    <definedName name="_6438__FDSAUDITLINK__" localSheetId="8" hidden="1">{"fdsup://Directions/FactSet Auditing Viewer?action=AUDIT_VALUE&amp;DB=129&amp;ID1=B1Y9TB&amp;VALUEID=01001&amp;SDATE=2010&amp;PERIODTYPE=ANN_STD&amp;SCFT=3&amp;window=popup_no_bar&amp;width=385&amp;height=120&amp;START_MAXIMIZED=FALSE&amp;creator=factset&amp;display_string=Audit"}</definedName>
    <definedName name="_6438__FDSAUDITLINK__" hidden="1">{"fdsup://Directions/FactSet Auditing Viewer?action=AUDIT_VALUE&amp;DB=129&amp;ID1=B1Y9TB&amp;VALUEID=01001&amp;SDATE=2010&amp;PERIODTYPE=ANN_STD&amp;SCFT=3&amp;window=popup_no_bar&amp;width=385&amp;height=120&amp;START_MAXIMIZED=FALSE&amp;creator=factset&amp;display_string=Audit"}</definedName>
    <definedName name="_6439__FDSAUDITLINK__" localSheetId="8" hidden="1">{"fdsup://directions/FAT Viewer?action=UPDATE&amp;creator=factset&amp;DYN_ARGS=TRUE&amp;DOC_NAME=FAT:FQL_AUDITING_CLIENT_TEMPLATE.FAT&amp;display_string=Audit&amp;VAR:KEY=QDGVMVQPIJ&amp;VAR:QUERY=RkZfRUJJVERBKEFOTiwwLCwsLExPQ0FMKQ==&amp;WINDOW=FIRST_POPUP&amp;HEIGHT=450&amp;WIDTH=450&amp;START_MA","XIMIZED=FALSE&amp;VAR:CALENDAR=US&amp;VAR:SYMBOL=13442910&amp;VAR:INDEX=0"}</definedName>
    <definedName name="_6439__FDSAUDITLINK__" hidden="1">{"fdsup://directions/FAT Viewer?action=UPDATE&amp;creator=factset&amp;DYN_ARGS=TRUE&amp;DOC_NAME=FAT:FQL_AUDITING_CLIENT_TEMPLATE.FAT&amp;display_string=Audit&amp;VAR:KEY=QDGVMVQPIJ&amp;VAR:QUERY=RkZfRUJJVERBKEFOTiwwLCwsLExPQ0FMKQ==&amp;WINDOW=FIRST_POPUP&amp;HEIGHT=450&amp;WIDTH=450&amp;START_MA","XIMIZED=FALSE&amp;VAR:CALENDAR=US&amp;VAR:SYMBOL=13442910&amp;VAR:INDEX=0"}</definedName>
    <definedName name="_6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422"}</definedName>
    <definedName name="_6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422"}</definedName>
    <definedName name="_6440__FDSAUDITLINK__" localSheetId="8" hidden="1">{"fdsup://directions/FAT Viewer?action=UPDATE&amp;creator=factset&amp;DYN_ARGS=TRUE&amp;DOC_NAME=FAT:FQL_AUDITING_CLIENT_TEMPLATE.FAT&amp;display_string=Audit&amp;VAR:KEY=TYFIFGBWTA&amp;VAR:QUERY=RkZfRUJJVERBKEFOTiwtMSwsLCxMT0NBTCk=&amp;WINDOW=FIRST_POPUP&amp;HEIGHT=450&amp;WIDTH=450&amp;START_MA","XIMIZED=FALSE&amp;VAR:CALENDAR=US&amp;VAR:SYMBOL=13442910&amp;VAR:INDEX=0"}</definedName>
    <definedName name="_6440__FDSAUDITLINK__" hidden="1">{"fdsup://directions/FAT Viewer?action=UPDATE&amp;creator=factset&amp;DYN_ARGS=TRUE&amp;DOC_NAME=FAT:FQL_AUDITING_CLIENT_TEMPLATE.FAT&amp;display_string=Audit&amp;VAR:KEY=TYFIFGBWTA&amp;VAR:QUERY=RkZfRUJJVERBKEFOTiwtMSwsLCxMT0NBTCk=&amp;WINDOW=FIRST_POPUP&amp;HEIGHT=450&amp;WIDTH=450&amp;START_MA","XIMIZED=FALSE&amp;VAR:CALENDAR=US&amp;VAR:SYMBOL=13442910&amp;VAR:INDEX=0"}</definedName>
    <definedName name="_6441__FDSAUDITLINK__" localSheetId="8" hidden="1">{"fdsup://directions/FAT Viewer?action=UPDATE&amp;creator=factset&amp;DYN_ARGS=TRUE&amp;DOC_NAME=FAT:FQL_AUDITING_CLIENT_TEMPLATE.FAT&amp;display_string=Audit&amp;VAR:KEY=ENOZKZCRMP&amp;VAR:QUERY=RkZfRU5UUlBSX1ZBTF9EQUlMWSgwLCwsLFVTRCwnQkFTSUMgU0hBUkVTJyk=&amp;WINDOW=FIRST_POPUP&amp;HEIGH","T=450&amp;WIDTH=450&amp;START_MAXIMIZED=FALSE&amp;VAR:CALENDAR=US&amp;VAR:SYMBOL=13442910&amp;VAR:INDEX=0"}</definedName>
    <definedName name="_6441__FDSAUDITLINK__" hidden="1">{"fdsup://directions/FAT Viewer?action=UPDATE&amp;creator=factset&amp;DYN_ARGS=TRUE&amp;DOC_NAME=FAT:FQL_AUDITING_CLIENT_TEMPLATE.FAT&amp;display_string=Audit&amp;VAR:KEY=ENOZKZCRMP&amp;VAR:QUERY=RkZfRU5UUlBSX1ZBTF9EQUlMWSgwLCwsLFVTRCwnQkFTSUMgU0hBUkVTJyk=&amp;WINDOW=FIRST_POPUP&amp;HEIGH","T=450&amp;WIDTH=450&amp;START_MAXIMIZED=FALSE&amp;VAR:CALENDAR=US&amp;VAR:SYMBOL=13442910&amp;VAR:INDEX=0"}</definedName>
    <definedName name="_6442__FDSAUDITLINK__" localSheetId="8" hidden="1">{"fdsup://directions/FAT Viewer?action=UPDATE&amp;creator=factset&amp;DYN_ARGS=TRUE&amp;DOC_NAME=FAT:FQL_AUDITING_CLIENT_TEMPLATE.FAT&amp;display_string=Audit&amp;VAR:KEY=RQBWFCFGJM&amp;VAR:QUERY=RkZfTkVUX0lOQyhBTk4sMCwsLCxMT0NBTCk=&amp;WINDOW=FIRST_POPUP&amp;HEIGHT=450&amp;WIDTH=450&amp;START_MA","XIMIZED=FALSE&amp;VAR:CALENDAR=US&amp;VAR:SYMBOL=37033410&amp;VAR:INDEX=0"}</definedName>
    <definedName name="_6442__FDSAUDITLINK__" hidden="1">{"fdsup://directions/FAT Viewer?action=UPDATE&amp;creator=factset&amp;DYN_ARGS=TRUE&amp;DOC_NAME=FAT:FQL_AUDITING_CLIENT_TEMPLATE.FAT&amp;display_string=Audit&amp;VAR:KEY=RQBWFCFGJM&amp;VAR:QUERY=RkZfTkVUX0lOQyhBTk4sMCwsLCxMT0NBTCk=&amp;WINDOW=FIRST_POPUP&amp;HEIGHT=450&amp;WIDTH=450&amp;START_MA","XIMIZED=FALSE&amp;VAR:CALENDAR=US&amp;VAR:SYMBOL=37033410&amp;VAR:INDEX=0"}</definedName>
    <definedName name="_6443__FDSAUDITLINK__" localSheetId="8" hidden="1">{"fdsup://directions/FAT Viewer?action=UPDATE&amp;creator=factset&amp;DYN_ARGS=TRUE&amp;DOC_NAME=FAT:FQL_AUDITING_CLIENT_TEMPLATE.FAT&amp;display_string=Audit&amp;VAR:KEY=SNCJQXQFYB&amp;VAR:QUERY=RkZfTkVUX0lOQyhBTk4sLTEsLCwsTE9DQUwp&amp;WINDOW=FIRST_POPUP&amp;HEIGHT=450&amp;WIDTH=450&amp;START_MA","XIMIZED=FALSE&amp;VAR:CALENDAR=US&amp;VAR:SYMBOL=37033410&amp;VAR:INDEX=0"}</definedName>
    <definedName name="_6443__FDSAUDITLINK__" hidden="1">{"fdsup://directions/FAT Viewer?action=UPDATE&amp;creator=factset&amp;DYN_ARGS=TRUE&amp;DOC_NAME=FAT:FQL_AUDITING_CLIENT_TEMPLATE.FAT&amp;display_string=Audit&amp;VAR:KEY=SNCJQXQFYB&amp;VAR:QUERY=RkZfTkVUX0lOQyhBTk4sLTEsLCwsTE9DQUwp&amp;WINDOW=FIRST_POPUP&amp;HEIGHT=450&amp;WIDTH=450&amp;START_MA","XIMIZED=FALSE&amp;VAR:CALENDAR=US&amp;VAR:SYMBOL=37033410&amp;VAR:INDEX=0"}</definedName>
    <definedName name="_6444__FDSAUDITLINK__" localSheetId="8" hidden="1">{"fdsup://Directions/FactSet Auditing Viewer?action=AUDIT_VALUE&amp;DB=129&amp;ID1=13442910&amp;VALUEID=01001&amp;SDATE=2012&amp;PERIODTYPE=ANN_STD&amp;SCFT=3&amp;window=popup_no_bar&amp;width=385&amp;height=120&amp;START_MAXIMIZED=FALSE&amp;creator=factset&amp;display_string=Audit"}</definedName>
    <definedName name="_6444__FDSAUDITLINK__" hidden="1">{"fdsup://Directions/FactSet Auditing Viewer?action=AUDIT_VALUE&amp;DB=129&amp;ID1=13442910&amp;VALUEID=01001&amp;SDATE=2012&amp;PERIODTYPE=ANN_STD&amp;SCFT=3&amp;window=popup_no_bar&amp;width=385&amp;height=120&amp;START_MAXIMIZED=FALSE&amp;creator=factset&amp;display_string=Audit"}</definedName>
    <definedName name="_6445__FDSAUDITLINK__" localSheetId="8" hidden="1">{"fdsup://Directions/FactSet Auditing Viewer?action=AUDIT_VALUE&amp;DB=129&amp;ID1=13442910&amp;VALUEID=01001&amp;SDATE=2011&amp;PERIODTYPE=ANN_STD&amp;SCFT=3&amp;window=popup_no_bar&amp;width=385&amp;height=120&amp;START_MAXIMIZED=FALSE&amp;creator=factset&amp;display_string=Audit"}</definedName>
    <definedName name="_6445__FDSAUDITLINK__" hidden="1">{"fdsup://Directions/FactSet Auditing Viewer?action=AUDIT_VALUE&amp;DB=129&amp;ID1=13442910&amp;VALUEID=01001&amp;SDATE=2011&amp;PERIODTYPE=ANN_STD&amp;SCFT=3&amp;window=popup_no_bar&amp;width=385&amp;height=120&amp;START_MAXIMIZED=FALSE&amp;creator=factset&amp;display_string=Audit"}</definedName>
    <definedName name="_6446__FDSAUDITLINK__" localSheetId="8" hidden="1">{"fdsup://directions/FAT Viewer?action=UPDATE&amp;creator=factset&amp;DYN_ARGS=TRUE&amp;DOC_NAME=FAT:FQL_AUDITING_CLIENT_TEMPLATE.FAT&amp;display_string=Audit&amp;VAR:KEY=LQLKRYRSDY&amp;VAR:QUERY=RkZfRUJJVERBKEFOTiwwLCwsLExPQ0FMKQ==&amp;WINDOW=FIRST_POPUP&amp;HEIGHT=450&amp;WIDTH=450&amp;START_MA","XIMIZED=FALSE&amp;VAR:CALENDAR=US&amp;VAR:SYMBOL=37033410&amp;VAR:INDEX=0"}</definedName>
    <definedName name="_6446__FDSAUDITLINK__" hidden="1">{"fdsup://directions/FAT Viewer?action=UPDATE&amp;creator=factset&amp;DYN_ARGS=TRUE&amp;DOC_NAME=FAT:FQL_AUDITING_CLIENT_TEMPLATE.FAT&amp;display_string=Audit&amp;VAR:KEY=LQLKRYRSDY&amp;VAR:QUERY=RkZfRUJJVERBKEFOTiwwLCwsLExPQ0FMKQ==&amp;WINDOW=FIRST_POPUP&amp;HEIGHT=450&amp;WIDTH=450&amp;START_MA","XIMIZED=FALSE&amp;VAR:CALENDAR=US&amp;VAR:SYMBOL=37033410&amp;VAR:INDEX=0"}</definedName>
    <definedName name="_6447__FDSAUDITLINK__" localSheetId="8" hidden="1">{"fdsup://directions/FAT Viewer?action=UPDATE&amp;creator=factset&amp;DYN_ARGS=TRUE&amp;DOC_NAME=FAT:FQL_AUDITING_CLIENT_TEMPLATE.FAT&amp;display_string=Audit&amp;VAR:KEY=URWDGBCVYJ&amp;VAR:QUERY=RkZfRUJJVERBKEFOTiwtMSwsLCxMT0NBTCk=&amp;WINDOW=FIRST_POPUP&amp;HEIGHT=450&amp;WIDTH=450&amp;START_MA","XIMIZED=FALSE&amp;VAR:CALENDAR=US&amp;VAR:SYMBOL=37033410&amp;VAR:INDEX=0"}</definedName>
    <definedName name="_6447__FDSAUDITLINK__" hidden="1">{"fdsup://directions/FAT Viewer?action=UPDATE&amp;creator=factset&amp;DYN_ARGS=TRUE&amp;DOC_NAME=FAT:FQL_AUDITING_CLIENT_TEMPLATE.FAT&amp;display_string=Audit&amp;VAR:KEY=URWDGBCVYJ&amp;VAR:QUERY=RkZfRUJJVERBKEFOTiwtMSwsLCxMT0NBTCk=&amp;WINDOW=FIRST_POPUP&amp;HEIGHT=450&amp;WIDTH=450&amp;START_MA","XIMIZED=FALSE&amp;VAR:CALENDAR=US&amp;VAR:SYMBOL=37033410&amp;VAR:INDEX=0"}</definedName>
    <definedName name="_6448__FDSAUDITLINK__" localSheetId="8" hidden="1">{"fdsup://directions/FAT Viewer?action=UPDATE&amp;creator=factset&amp;DYN_ARGS=TRUE&amp;DOC_NAME=FAT:FQL_AUDITING_CLIENT_TEMPLATE.FAT&amp;display_string=Audit&amp;VAR:KEY=JSRSLIHIXI&amp;VAR:QUERY=RkZfRU5UUlBSX1ZBTF9EQUlMWSgwLCwsLFVTRCwnQkFTSUMgU0hBUkVTJyk=&amp;WINDOW=FIRST_POPUP&amp;HEIGH","T=450&amp;WIDTH=450&amp;START_MAXIMIZED=FALSE&amp;VAR:CALENDAR=US&amp;VAR:SYMBOL=37033410&amp;VAR:INDEX=0"}</definedName>
    <definedName name="_6448__FDSAUDITLINK__" hidden="1">{"fdsup://directions/FAT Viewer?action=UPDATE&amp;creator=factset&amp;DYN_ARGS=TRUE&amp;DOC_NAME=FAT:FQL_AUDITING_CLIENT_TEMPLATE.FAT&amp;display_string=Audit&amp;VAR:KEY=JSRSLIHIXI&amp;VAR:QUERY=RkZfRU5UUlBSX1ZBTF9EQUlMWSgwLCwsLFVTRCwnQkFTSUMgU0hBUkVTJyk=&amp;WINDOW=FIRST_POPUP&amp;HEIGH","T=450&amp;WIDTH=450&amp;START_MAXIMIZED=FALSE&amp;VAR:CALENDAR=US&amp;VAR:SYMBOL=37033410&amp;VAR:INDEX=0"}</definedName>
    <definedName name="_6449__FDSAUDITLINK__" localSheetId="8" hidden="1">{"fdsup://directions/FAT Viewer?action=UPDATE&amp;creator=factset&amp;DYN_ARGS=TRUE&amp;DOC_NAME=FAT:FQL_AUDITING_CLIENT_TEMPLATE.FAT&amp;display_string=Audit&amp;VAR:KEY=YLOZKFCPMV&amp;VAR:QUERY=RkZfTkVUX0lOQyhBTk4sMCwsLCxMT0NBTCk=&amp;WINDOW=FIRST_POPUP&amp;HEIGHT=450&amp;WIDTH=450&amp;START_MA","XIMIZED=FALSE&amp;VAR:CALENDAR=US&amp;VAR:SYMBOL=48783610&amp;VAR:INDEX=0"}</definedName>
    <definedName name="_6449__FDSAUDITLINK__" hidden="1">{"fdsup://directions/FAT Viewer?action=UPDATE&amp;creator=factset&amp;DYN_ARGS=TRUE&amp;DOC_NAME=FAT:FQL_AUDITING_CLIENT_TEMPLATE.FAT&amp;display_string=Audit&amp;VAR:KEY=YLOZKFCPMV&amp;VAR:QUERY=RkZfTkVUX0lOQyhBTk4sMCwsLCxMT0NBTCk=&amp;WINDOW=FIRST_POPUP&amp;HEIGHT=450&amp;WIDTH=450&amp;START_MA","XIMIZED=FALSE&amp;VAR:CALENDAR=US&amp;VAR:SYMBOL=48783610&amp;VAR:INDEX=0"}</definedName>
    <definedName name="_6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421"}</definedName>
    <definedName name="_6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421"}</definedName>
    <definedName name="_6450__FDSAUDITLINK__" localSheetId="8" hidden="1">{"fdsup://Directions/FactSet Auditing Viewer?action=AUDIT_VALUE&amp;DB=129&amp;ID1=37033410&amp;VALUEID=01001&amp;SDATE=2011&amp;PERIODTYPE=ANN_STD&amp;SCFT=3&amp;window=popup_no_bar&amp;width=385&amp;height=120&amp;START_MAXIMIZED=FALSE&amp;creator=factset&amp;display_string=Audit"}</definedName>
    <definedName name="_6450__FDSAUDITLINK__" hidden="1">{"fdsup://Directions/FactSet Auditing Viewer?action=AUDIT_VALUE&amp;DB=129&amp;ID1=37033410&amp;VALUEID=01001&amp;SDATE=2011&amp;PERIODTYPE=ANN_STD&amp;SCFT=3&amp;window=popup_no_bar&amp;width=385&amp;height=120&amp;START_MAXIMIZED=FALSE&amp;creator=factset&amp;display_string=Audit"}</definedName>
    <definedName name="_6451__FDSAUDITLINK__" localSheetId="8" hidden="1">{"fdsup://Directions/FactSet Auditing Viewer?action=AUDIT_VALUE&amp;DB=129&amp;ID1=37033410&amp;VALUEID=01001&amp;SDATE=2010&amp;PERIODTYPE=ANN_STD&amp;SCFT=3&amp;window=popup_no_bar&amp;width=385&amp;height=120&amp;START_MAXIMIZED=FALSE&amp;creator=factset&amp;display_string=Audit"}</definedName>
    <definedName name="_6451__FDSAUDITLINK__" hidden="1">{"fdsup://Directions/FactSet Auditing Viewer?action=AUDIT_VALUE&amp;DB=129&amp;ID1=37033410&amp;VALUEID=01001&amp;SDATE=2010&amp;PERIODTYPE=ANN_STD&amp;SCFT=3&amp;window=popup_no_bar&amp;width=385&amp;height=120&amp;START_MAXIMIZED=FALSE&amp;creator=factset&amp;display_string=Audit"}</definedName>
    <definedName name="_6452__FDSAUDITLINK__" localSheetId="8" hidden="1">{"fdsup://directions/FAT Viewer?action=UPDATE&amp;creator=factset&amp;DYN_ARGS=TRUE&amp;DOC_NAME=FAT:FQL_AUDITING_CLIENT_TEMPLATE.FAT&amp;display_string=Audit&amp;VAR:KEY=JQFARGROXQ&amp;VAR:QUERY=RkZfTkVUX0lOQyhBTk4sLTEsLCwsTE9DQUwp&amp;WINDOW=FIRST_POPUP&amp;HEIGHT=450&amp;WIDTH=450&amp;START_MA","XIMIZED=FALSE&amp;VAR:CALENDAR=US&amp;VAR:SYMBOL=48783610&amp;VAR:INDEX=0"}</definedName>
    <definedName name="_6452__FDSAUDITLINK__" hidden="1">{"fdsup://directions/FAT Viewer?action=UPDATE&amp;creator=factset&amp;DYN_ARGS=TRUE&amp;DOC_NAME=FAT:FQL_AUDITING_CLIENT_TEMPLATE.FAT&amp;display_string=Audit&amp;VAR:KEY=JQFARGROXQ&amp;VAR:QUERY=RkZfTkVUX0lOQyhBTk4sLTEsLCwsTE9DQUwp&amp;WINDOW=FIRST_POPUP&amp;HEIGHT=450&amp;WIDTH=450&amp;START_MA","XIMIZED=FALSE&amp;VAR:CALENDAR=US&amp;VAR:SYMBOL=48783610&amp;VAR:INDEX=0"}</definedName>
    <definedName name="_6453__FDSAUDITLINK__" localSheetId="8" hidden="1">{"fdsup://directions/FAT Viewer?action=UPDATE&amp;creator=factset&amp;DYN_ARGS=TRUE&amp;DOC_NAME=FAT:FQL_AUDITING_CLIENT_TEMPLATE.FAT&amp;display_string=Audit&amp;VAR:KEY=QVUNIXSTQZ&amp;VAR:QUERY=RkZfRUJJVERBKEFOTiwwLCwsLExPQ0FMKQ==&amp;WINDOW=FIRST_POPUP&amp;HEIGHT=450&amp;WIDTH=450&amp;START_MA","XIMIZED=FALSE&amp;VAR:CALENDAR=US&amp;VAR:SYMBOL=48783610&amp;VAR:INDEX=0"}</definedName>
    <definedName name="_6453__FDSAUDITLINK__" hidden="1">{"fdsup://directions/FAT Viewer?action=UPDATE&amp;creator=factset&amp;DYN_ARGS=TRUE&amp;DOC_NAME=FAT:FQL_AUDITING_CLIENT_TEMPLATE.FAT&amp;display_string=Audit&amp;VAR:KEY=QVUNIXSTQZ&amp;VAR:QUERY=RkZfRUJJVERBKEFOTiwwLCwsLExPQ0FMKQ==&amp;WINDOW=FIRST_POPUP&amp;HEIGHT=450&amp;WIDTH=450&amp;START_MA","XIMIZED=FALSE&amp;VAR:CALENDAR=US&amp;VAR:SYMBOL=48783610&amp;VAR:INDEX=0"}</definedName>
    <definedName name="_6454__FDSAUDITLINK__" localSheetId="8" hidden="1">{"fdsup://directions/FAT Viewer?action=UPDATE&amp;creator=factset&amp;DYN_ARGS=TRUE&amp;DOC_NAME=FAT:FQL_AUDITING_CLIENT_TEMPLATE.FAT&amp;display_string=Audit&amp;VAR:KEY=BAJIJYNKTA&amp;VAR:QUERY=RkZfRUJJVERBKEFOTiwtMSwsLCxMT0NBTCk=&amp;WINDOW=FIRST_POPUP&amp;HEIGHT=450&amp;WIDTH=450&amp;START_MA","XIMIZED=FALSE&amp;VAR:CALENDAR=US&amp;VAR:SYMBOL=48783610&amp;VAR:INDEX=0"}</definedName>
    <definedName name="_6454__FDSAUDITLINK__" hidden="1">{"fdsup://directions/FAT Viewer?action=UPDATE&amp;creator=factset&amp;DYN_ARGS=TRUE&amp;DOC_NAME=FAT:FQL_AUDITING_CLIENT_TEMPLATE.FAT&amp;display_string=Audit&amp;VAR:KEY=BAJIJYNKTA&amp;VAR:QUERY=RkZfRUJJVERBKEFOTiwtMSwsLCxMT0NBTCk=&amp;WINDOW=FIRST_POPUP&amp;HEIGHT=450&amp;WIDTH=450&amp;START_MA","XIMIZED=FALSE&amp;VAR:CALENDAR=US&amp;VAR:SYMBOL=48783610&amp;VAR:INDEX=0"}</definedName>
    <definedName name="_6455__FDSAUDITLINK__" localSheetId="8" hidden="1">{"fdsup://directions/FAT Viewer?action=UPDATE&amp;creator=factset&amp;DYN_ARGS=TRUE&amp;DOC_NAME=FAT:FQL_AUDITING_CLIENT_TEMPLATE.FAT&amp;display_string=Audit&amp;VAR:KEY=KLGRKLEREF&amp;VAR:QUERY=RkZfRU5UUlBSX1ZBTF9EQUlMWSgwLCwsLFVTRCwnQkFTSUMgU0hBUkVTJyk=&amp;WINDOW=FIRST_POPUP&amp;HEIGH","T=450&amp;WIDTH=450&amp;START_MAXIMIZED=FALSE&amp;VAR:CALENDAR=US&amp;VAR:SYMBOL=48783610&amp;VAR:INDEX=0"}</definedName>
    <definedName name="_6455__FDSAUDITLINK__" hidden="1">{"fdsup://directions/FAT Viewer?action=UPDATE&amp;creator=factset&amp;DYN_ARGS=TRUE&amp;DOC_NAME=FAT:FQL_AUDITING_CLIENT_TEMPLATE.FAT&amp;display_string=Audit&amp;VAR:KEY=KLGRKLEREF&amp;VAR:QUERY=RkZfRU5UUlBSX1ZBTF9EQUlMWSgwLCwsLFVTRCwnQkFTSUMgU0hBUkVTJyk=&amp;WINDOW=FIRST_POPUP&amp;HEIGH","T=450&amp;WIDTH=450&amp;START_MAXIMIZED=FALSE&amp;VAR:CALENDAR=US&amp;VAR:SYMBOL=48783610&amp;VAR:INDEX=0"}</definedName>
    <definedName name="_6456__FDSAUDITLINK__" localSheetId="8" hidden="1">{"fdsup://directions/FAT Viewer?action=UPDATE&amp;creator=factset&amp;DYN_ARGS=TRUE&amp;DOC_NAME=FAT:FQL_AUDITING_CLIENT_TEMPLATE.FAT&amp;display_string=Audit&amp;VAR:KEY=XSTSJYPWJK&amp;VAR:QUERY=RkZfTkVUX0lOQyhBTk4sMCwsLCxMT0NBTCk=&amp;WINDOW=FIRST_POPUP&amp;HEIGHT=450&amp;WIDTH=450&amp;START_MA","XIMIZED=FALSE&amp;VAR:CALENDAR=US&amp;VAR:SYMBOL=50075N10&amp;VAR:INDEX=0"}</definedName>
    <definedName name="_6456__FDSAUDITLINK__" hidden="1">{"fdsup://directions/FAT Viewer?action=UPDATE&amp;creator=factset&amp;DYN_ARGS=TRUE&amp;DOC_NAME=FAT:FQL_AUDITING_CLIENT_TEMPLATE.FAT&amp;display_string=Audit&amp;VAR:KEY=XSTSJYPWJK&amp;VAR:QUERY=RkZfTkVUX0lOQyhBTk4sMCwsLCxMT0NBTCk=&amp;WINDOW=FIRST_POPUP&amp;HEIGHT=450&amp;WIDTH=450&amp;START_MA","XIMIZED=FALSE&amp;VAR:CALENDAR=US&amp;VAR:SYMBOL=50075N10&amp;VAR:INDEX=0"}</definedName>
    <definedName name="_6457__FDSAUDITLINK__" localSheetId="8" hidden="1">{"fdsup://directions/FAT Viewer?action=UPDATE&amp;creator=factset&amp;DYN_ARGS=TRUE&amp;DOC_NAME=FAT:FQL_AUDITING_CLIENT_TEMPLATE.FAT&amp;display_string=Audit&amp;VAR:KEY=GVSJWFOBOV&amp;VAR:QUERY=RkZfTkVUX0lOQyhBTk4sLTEsLCwsTE9DQUwp&amp;WINDOW=FIRST_POPUP&amp;HEIGHT=450&amp;WIDTH=450&amp;START_MA","XIMIZED=FALSE&amp;VAR:CALENDAR=US&amp;VAR:SYMBOL=50075N10&amp;VAR:INDEX=0"}</definedName>
    <definedName name="_6457__FDSAUDITLINK__" hidden="1">{"fdsup://directions/FAT Viewer?action=UPDATE&amp;creator=factset&amp;DYN_ARGS=TRUE&amp;DOC_NAME=FAT:FQL_AUDITING_CLIENT_TEMPLATE.FAT&amp;display_string=Audit&amp;VAR:KEY=GVSJWFOBOV&amp;VAR:QUERY=RkZfTkVUX0lOQyhBTk4sLTEsLCwsTE9DQUwp&amp;WINDOW=FIRST_POPUP&amp;HEIGHT=450&amp;WIDTH=450&amp;START_MA","XIMIZED=FALSE&amp;VAR:CALENDAR=US&amp;VAR:SYMBOL=50075N10&amp;VAR:INDEX=0"}</definedName>
    <definedName name="_6458__FDSAUDITLINK__" localSheetId="8" hidden="1">{"fdsup://Directions/FactSet Auditing Viewer?action=AUDIT_VALUE&amp;DB=129&amp;ID1=48783610&amp;VALUEID=01001&amp;SDATE=2011&amp;PERIODTYPE=ANN_STD&amp;SCFT=3&amp;window=popup_no_bar&amp;width=385&amp;height=120&amp;START_MAXIMIZED=FALSE&amp;creator=factset&amp;display_string=Audit"}</definedName>
    <definedName name="_6458__FDSAUDITLINK__" hidden="1">{"fdsup://Directions/FactSet Auditing Viewer?action=AUDIT_VALUE&amp;DB=129&amp;ID1=48783610&amp;VALUEID=01001&amp;SDATE=2011&amp;PERIODTYPE=ANN_STD&amp;SCFT=3&amp;window=popup_no_bar&amp;width=385&amp;height=120&amp;START_MAXIMIZED=FALSE&amp;creator=factset&amp;display_string=Audit"}</definedName>
    <definedName name="_6459__FDSAUDITLINK__" localSheetId="8" hidden="1">{"fdsup://Directions/FactSet Auditing Viewer?action=AUDIT_VALUE&amp;DB=129&amp;ID1=48783610&amp;VALUEID=01001&amp;SDATE=2010&amp;PERIODTYPE=ANN_STD&amp;SCFT=3&amp;window=popup_no_bar&amp;width=385&amp;height=120&amp;START_MAXIMIZED=FALSE&amp;creator=factset&amp;display_string=Audit"}</definedName>
    <definedName name="_6459__FDSAUDITLINK__" hidden="1">{"fdsup://Directions/FactSet Auditing Viewer?action=AUDIT_VALUE&amp;DB=129&amp;ID1=48783610&amp;VALUEID=01001&amp;SDATE=2010&amp;PERIODTYPE=ANN_STD&amp;SCFT=3&amp;window=popup_no_bar&amp;width=385&amp;height=120&amp;START_MAXIMIZED=FALSE&amp;creator=factset&amp;display_string=Audit"}</definedName>
    <definedName name="_6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420"}</definedName>
    <definedName name="_6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420"}</definedName>
    <definedName name="_6460__FDSAUDITLINK__" localSheetId="8" hidden="1">{"fdsup://directions/FAT Viewer?action=UPDATE&amp;creator=factset&amp;DYN_ARGS=TRUE&amp;DOC_NAME=FAT:FQL_AUDITING_CLIENT_TEMPLATE.FAT&amp;display_string=Audit&amp;VAR:KEY=ZQRAPGBEJO&amp;VAR:QUERY=RkZfRUJJVERBKEFOTiwwLCwsLExPQ0FMKQ==&amp;WINDOW=FIRST_POPUP&amp;HEIGHT=450&amp;WIDTH=450&amp;START_MA","XIMIZED=FALSE&amp;VAR:CALENDAR=US&amp;VAR:SYMBOL=50075N10&amp;VAR:INDEX=0"}</definedName>
    <definedName name="_6460__FDSAUDITLINK__" hidden="1">{"fdsup://directions/FAT Viewer?action=UPDATE&amp;creator=factset&amp;DYN_ARGS=TRUE&amp;DOC_NAME=FAT:FQL_AUDITING_CLIENT_TEMPLATE.FAT&amp;display_string=Audit&amp;VAR:KEY=ZQRAPGBEJO&amp;VAR:QUERY=RkZfRUJJVERBKEFOTiwwLCwsLExPQ0FMKQ==&amp;WINDOW=FIRST_POPUP&amp;HEIGHT=450&amp;WIDTH=450&amp;START_MA","XIMIZED=FALSE&amp;VAR:CALENDAR=US&amp;VAR:SYMBOL=50075N10&amp;VAR:INDEX=0"}</definedName>
    <definedName name="_6461__FDSAUDITLINK__" localSheetId="8" hidden="1">{"fdsup://directions/FAT Viewer?action=UPDATE&amp;creator=factset&amp;DYN_ARGS=TRUE&amp;DOC_NAME=FAT:FQL_AUDITING_CLIENT_TEMPLATE.FAT&amp;display_string=Audit&amp;VAR:KEY=SBIRYFYJKV&amp;VAR:QUERY=RkZfRUJJVERBKEFOTiwtMSwsLCxMT0NBTCk=&amp;WINDOW=FIRST_POPUP&amp;HEIGHT=450&amp;WIDTH=450&amp;START_MA","XIMIZED=FALSE&amp;VAR:CALENDAR=US&amp;VAR:SYMBOL=50075N10&amp;VAR:INDEX=0"}</definedName>
    <definedName name="_6461__FDSAUDITLINK__" hidden="1">{"fdsup://directions/FAT Viewer?action=UPDATE&amp;creator=factset&amp;DYN_ARGS=TRUE&amp;DOC_NAME=FAT:FQL_AUDITING_CLIENT_TEMPLATE.FAT&amp;display_string=Audit&amp;VAR:KEY=SBIRYFYJKV&amp;VAR:QUERY=RkZfRUJJVERBKEFOTiwtMSwsLCxMT0NBTCk=&amp;WINDOW=FIRST_POPUP&amp;HEIGHT=450&amp;WIDTH=450&amp;START_MA","XIMIZED=FALSE&amp;VAR:CALENDAR=US&amp;VAR:SYMBOL=50075N10&amp;VAR:INDEX=0"}</definedName>
    <definedName name="_6462__FDSAUDITLINK__" localSheetId="8" hidden="1">{"fdsup://directions/FAT Viewer?action=UPDATE&amp;creator=factset&amp;DYN_ARGS=TRUE&amp;DOC_NAME=FAT:FQL_AUDITING_CLIENT_TEMPLATE.FAT&amp;display_string=Audit&amp;VAR:KEY=LQVMXEZQVK&amp;VAR:QUERY=RkZfRU5UUlBSX1ZBTF9EQUlMWSgwLCwsLFVTRCwnQkFTSUMgU0hBUkVTJyk=&amp;WINDOW=FIRST_POPUP&amp;HEIGH","T=450&amp;WIDTH=450&amp;START_MAXIMIZED=FALSE&amp;VAR:CALENDAR=US&amp;VAR:SYMBOL=50075N10&amp;VAR:INDEX=0"}</definedName>
    <definedName name="_6462__FDSAUDITLINK__" hidden="1">{"fdsup://directions/FAT Viewer?action=UPDATE&amp;creator=factset&amp;DYN_ARGS=TRUE&amp;DOC_NAME=FAT:FQL_AUDITING_CLIENT_TEMPLATE.FAT&amp;display_string=Audit&amp;VAR:KEY=LQVMXEZQVK&amp;VAR:QUERY=RkZfRU5UUlBSX1ZBTF9EQUlMWSgwLCwsLFVTRCwnQkFTSUMgU0hBUkVTJyk=&amp;WINDOW=FIRST_POPUP&amp;HEIGH","T=450&amp;WIDTH=450&amp;START_MAXIMIZED=FALSE&amp;VAR:CALENDAR=US&amp;VAR:SYMBOL=50075N10&amp;VAR:INDEX=0"}</definedName>
    <definedName name="_6463__FDSAUDITLINK__" localSheetId="8" hidden="1">{"fdsup://directions/FAT Viewer?action=UPDATE&amp;creator=factset&amp;DYN_ARGS=TRUE&amp;DOC_NAME=FAT:FQL_AUDITING_CLIENT_TEMPLATE.FAT&amp;display_string=Audit&amp;VAR:KEY=NCHMHUFOHA&amp;VAR:QUERY=RkZfRU5UUlBSX1ZBTF9EQUlMWSgwLCwsLExPQ0FMLCdCQVNJQyBTSEFSRVMnKQ==&amp;WINDOW=FIRST_POPUP&amp;H","EIGHT=450&amp;WIDTH=450&amp;START_MAXIMIZED=FALSE&amp;VAR:CALENDAR=US&amp;VAR:SYMBOL=B3NS1W&amp;VAR:INDEX=0"}</definedName>
    <definedName name="_6463__FDSAUDITLINK__" hidden="1">{"fdsup://directions/FAT Viewer?action=UPDATE&amp;creator=factset&amp;DYN_ARGS=TRUE&amp;DOC_NAME=FAT:FQL_AUDITING_CLIENT_TEMPLATE.FAT&amp;display_string=Audit&amp;VAR:KEY=NCHMHUFOHA&amp;VAR:QUERY=RkZfRU5UUlBSX1ZBTF9EQUlMWSgwLCwsLExPQ0FMLCdCQVNJQyBTSEFSRVMnKQ==&amp;WINDOW=FIRST_POPUP&amp;H","EIGHT=450&amp;WIDTH=450&amp;START_MAXIMIZED=FALSE&amp;VAR:CALENDAR=US&amp;VAR:SYMBOL=B3NS1W&amp;VAR:INDEX=0"}</definedName>
    <definedName name="_6464__FDSAUDITLINK__" localSheetId="8" hidden="1">{"fdsup://directions/FAT Viewer?action=UPDATE&amp;creator=factset&amp;DYN_ARGS=TRUE&amp;DOC_NAME=FAT:FQL_AUDITING_CLIENT_TEMPLATE.FAT&amp;display_string=Audit&amp;VAR:KEY=GPGJYTIZAL&amp;VAR:QUERY=RkZfRU5UUlBSX1ZBTF9EQUlMWSgwLCwsLExPQ0FMLCdCQVNJQyBTSEFSRVMnKQ==&amp;WINDOW=FIRST_POPUP&amp;H","EIGHT=450&amp;WIDTH=450&amp;START_MAXIMIZED=FALSE&amp;VAR:CALENDAR=US&amp;VAR:SYMBOL=283214&amp;VAR:INDEX=0"}</definedName>
    <definedName name="_6464__FDSAUDITLINK__" hidden="1">{"fdsup://directions/FAT Viewer?action=UPDATE&amp;creator=factset&amp;DYN_ARGS=TRUE&amp;DOC_NAME=FAT:FQL_AUDITING_CLIENT_TEMPLATE.FAT&amp;display_string=Audit&amp;VAR:KEY=GPGJYTIZAL&amp;VAR:QUERY=RkZfRU5UUlBSX1ZBTF9EQUlMWSgwLCwsLExPQ0FMLCdCQVNJQyBTSEFSRVMnKQ==&amp;WINDOW=FIRST_POPUP&amp;H","EIGHT=450&amp;WIDTH=450&amp;START_MAXIMIZED=FALSE&amp;VAR:CALENDAR=US&amp;VAR:SYMBOL=283214&amp;VAR:INDEX=0"}</definedName>
    <definedName name="_6465__FDSAUDITLINK__" localSheetId="8" hidden="1">{"fdsup://Directions/FactSet Auditing Viewer?action=AUDIT_VALUE&amp;DB=129&amp;ID1=50075N10&amp;VALUEID=01001&amp;SDATE=2011&amp;PERIODTYPE=ANN_STD&amp;SCFT=3&amp;window=popup_no_bar&amp;width=385&amp;height=120&amp;START_MAXIMIZED=FALSE&amp;creator=factset&amp;display_string=Audit"}</definedName>
    <definedName name="_6465__FDSAUDITLINK__" hidden="1">{"fdsup://Directions/FactSet Auditing Viewer?action=AUDIT_VALUE&amp;DB=129&amp;ID1=50075N10&amp;VALUEID=01001&amp;SDATE=2011&amp;PERIODTYPE=ANN_STD&amp;SCFT=3&amp;window=popup_no_bar&amp;width=385&amp;height=120&amp;START_MAXIMIZED=FALSE&amp;creator=factset&amp;display_string=Audit"}</definedName>
    <definedName name="_6466__FDSAUDITLINK__" localSheetId="8" hidden="1">{"fdsup://Directions/FactSet Auditing Viewer?action=AUDIT_VALUE&amp;DB=129&amp;ID1=50075N10&amp;VALUEID=01001&amp;SDATE=2010&amp;PERIODTYPE=ANN_STD&amp;SCFT=3&amp;window=popup_no_bar&amp;width=385&amp;height=120&amp;START_MAXIMIZED=FALSE&amp;creator=factset&amp;display_string=Audit"}</definedName>
    <definedName name="_6466__FDSAUDITLINK__" hidden="1">{"fdsup://Directions/FactSet Auditing Viewer?action=AUDIT_VALUE&amp;DB=129&amp;ID1=50075N10&amp;VALUEID=01001&amp;SDATE=2010&amp;PERIODTYPE=ANN_STD&amp;SCFT=3&amp;window=popup_no_bar&amp;width=385&amp;height=120&amp;START_MAXIMIZED=FALSE&amp;creator=factset&amp;display_string=Audit"}</definedName>
    <definedName name="_6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419"}</definedName>
    <definedName name="_6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419"}</definedName>
    <definedName name="_6471__FDSAUDITLINK__" localSheetId="8" hidden="1">{"fdsup://directions/FAT Viewer?action=UPDATE&amp;creator=factset&amp;DYN_ARGS=TRUE&amp;DOC_NAME=FAT:FQL_AUDITING_CLIENT_TEMPLATE.FAT&amp;display_string=Audit&amp;VAR:KEY=BOZQRCTUJE&amp;VAR:QUERY=RkZfTkVUX0lOQyhBTk4sMCwsLCxMT0NBTCk=&amp;WINDOW=FIRST_POPUP&amp;HEIGHT=450&amp;WIDTH=450&amp;START_MA","XIMIZED=FALSE&amp;VAR:CALENDAR=US&amp;VAR:SYMBOL=B3NS1W&amp;VAR:INDEX=0"}</definedName>
    <definedName name="_6471__FDSAUDITLINK__" hidden="1">{"fdsup://directions/FAT Viewer?action=UPDATE&amp;creator=factset&amp;DYN_ARGS=TRUE&amp;DOC_NAME=FAT:FQL_AUDITING_CLIENT_TEMPLATE.FAT&amp;display_string=Audit&amp;VAR:KEY=BOZQRCTUJE&amp;VAR:QUERY=RkZfTkVUX0lOQyhBTk4sMCwsLCxMT0NBTCk=&amp;WINDOW=FIRST_POPUP&amp;HEIGHT=450&amp;WIDTH=450&amp;START_MA","XIMIZED=FALSE&amp;VAR:CALENDAR=US&amp;VAR:SYMBOL=B3NS1W&amp;VAR:INDEX=0"}</definedName>
    <definedName name="_6472__FDSAUDITLINK__" localSheetId="8" hidden="1">{"fdsup://directions/FAT Viewer?action=UPDATE&amp;creator=factset&amp;DYN_ARGS=TRUE&amp;DOC_NAME=FAT:FQL_AUDITING_CLIENT_TEMPLATE.FAT&amp;display_string=Audit&amp;VAR:KEY=MFWZYFYHCP&amp;VAR:QUERY=RkZfTkVUX0lOQyhBTk4sLTEsLCwsTE9DQUwp&amp;WINDOW=FIRST_POPUP&amp;HEIGHT=450&amp;WIDTH=450&amp;START_MA","XIMIZED=FALSE&amp;VAR:CALENDAR=US&amp;VAR:SYMBOL=B3NS1W&amp;VAR:INDEX=0"}</definedName>
    <definedName name="_6472__FDSAUDITLINK__" hidden="1">{"fdsup://directions/FAT Viewer?action=UPDATE&amp;creator=factset&amp;DYN_ARGS=TRUE&amp;DOC_NAME=FAT:FQL_AUDITING_CLIENT_TEMPLATE.FAT&amp;display_string=Audit&amp;VAR:KEY=MFWZYFYHCP&amp;VAR:QUERY=RkZfTkVUX0lOQyhBTk4sLTEsLCwsTE9DQUwp&amp;WINDOW=FIRST_POPUP&amp;HEIGHT=450&amp;WIDTH=450&amp;START_MA","XIMIZED=FALSE&amp;VAR:CALENDAR=US&amp;VAR:SYMBOL=B3NS1W&amp;VAR:INDEX=0"}</definedName>
    <definedName name="_6473__FDSAUDITLINK__" localSheetId="8" hidden="1">{"fdsup://directions/FAT Viewer?action=UPDATE&amp;creator=factset&amp;DYN_ARGS=TRUE&amp;DOC_NAME=FAT:FQL_AUDITING_CLIENT_TEMPLATE.FAT&amp;display_string=Audit&amp;VAR:KEY=JQRKPCZOXM&amp;VAR:QUERY=RkZfRUJJVERBKEFOTiwwLCwsLExPQ0FMKQ==&amp;WINDOW=FIRST_POPUP&amp;HEIGHT=450&amp;WIDTH=450&amp;START_MA","XIMIZED=FALSE&amp;VAR:CALENDAR=US&amp;VAR:SYMBOL=B3NS1W&amp;VAR:INDEX=0"}</definedName>
    <definedName name="_6473__FDSAUDITLINK__" hidden="1">{"fdsup://directions/FAT Viewer?action=UPDATE&amp;creator=factset&amp;DYN_ARGS=TRUE&amp;DOC_NAME=FAT:FQL_AUDITING_CLIENT_TEMPLATE.FAT&amp;display_string=Audit&amp;VAR:KEY=JQRKPCZOXM&amp;VAR:QUERY=RkZfRUJJVERBKEFOTiwwLCwsLExPQ0FMKQ==&amp;WINDOW=FIRST_POPUP&amp;HEIGHT=450&amp;WIDTH=450&amp;START_MA","XIMIZED=FALSE&amp;VAR:CALENDAR=US&amp;VAR:SYMBOL=B3NS1W&amp;VAR:INDEX=0"}</definedName>
    <definedName name="_6474__FDSAUDITLINK__" localSheetId="8" hidden="1">{"fdsup://directions/FAT Viewer?action=UPDATE&amp;creator=factset&amp;DYN_ARGS=TRUE&amp;DOC_NAME=FAT:FQL_AUDITING_CLIENT_TEMPLATE.FAT&amp;display_string=Audit&amp;VAR:KEY=UBGHARAFAZ&amp;VAR:QUERY=RkZfRUJJVERBKEFOTiwtMSwsLCxMT0NBTCk=&amp;WINDOW=FIRST_POPUP&amp;HEIGHT=450&amp;WIDTH=450&amp;START_MA","XIMIZED=FALSE&amp;VAR:CALENDAR=US&amp;VAR:SYMBOL=B3NS1W&amp;VAR:INDEX=0"}</definedName>
    <definedName name="_6474__FDSAUDITLINK__" hidden="1">{"fdsup://directions/FAT Viewer?action=UPDATE&amp;creator=factset&amp;DYN_ARGS=TRUE&amp;DOC_NAME=FAT:FQL_AUDITING_CLIENT_TEMPLATE.FAT&amp;display_string=Audit&amp;VAR:KEY=UBGHARAFAZ&amp;VAR:QUERY=RkZfRUJJVERBKEFOTiwtMSwsLCxMT0NBTCk=&amp;WINDOW=FIRST_POPUP&amp;HEIGHT=450&amp;WIDTH=450&amp;START_MA","XIMIZED=FALSE&amp;VAR:CALENDAR=US&amp;VAR:SYMBOL=B3NS1W&amp;VAR:INDEX=0"}</definedName>
    <definedName name="_6475__FDSAUDITLINK__" localSheetId="8" hidden="1">{"fdsup://directions/FAT Viewer?action=UPDATE&amp;creator=factset&amp;DYN_ARGS=TRUE&amp;DOC_NAME=FAT:FQL_AUDITING_CLIENT_TEMPLATE.FAT&amp;display_string=Audit&amp;VAR:KEY=XYTYTAVUDU&amp;VAR:QUERY=RkZfRU5UUlBSX1ZBTF9EQUlMWSgwLCwsLFVTRCwnQkFTSUMgU0hBUkVTJyk=&amp;WINDOW=FIRST_POPUP&amp;HEIGH","T=450&amp;WIDTH=450&amp;START_MAXIMIZED=FALSE&amp;VAR:CALENDAR=US&amp;VAR:SYMBOL=B3NS1W&amp;VAR:INDEX=0"}</definedName>
    <definedName name="_6475__FDSAUDITLINK__" hidden="1">{"fdsup://directions/FAT Viewer?action=UPDATE&amp;creator=factset&amp;DYN_ARGS=TRUE&amp;DOC_NAME=FAT:FQL_AUDITING_CLIENT_TEMPLATE.FAT&amp;display_string=Audit&amp;VAR:KEY=XYTYTAVUDU&amp;VAR:QUERY=RkZfRU5UUlBSX1ZBTF9EQUlMWSgwLCwsLFVTRCwnQkFTSUMgU0hBUkVTJyk=&amp;WINDOW=FIRST_POPUP&amp;HEIGH","T=450&amp;WIDTH=450&amp;START_MAXIMIZED=FALSE&amp;VAR:CALENDAR=US&amp;VAR:SYMBOL=B3NS1W&amp;VAR:INDEX=0"}</definedName>
    <definedName name="_6476__FDSAUDITLINK__" localSheetId="8" hidden="1">{"fdsup://directions/FAT Viewer?action=UPDATE&amp;creator=factset&amp;DYN_ARGS=TRUE&amp;DOC_NAME=FAT:FQL_AUDITING_CLIENT_TEMPLATE.FAT&amp;display_string=Audit&amp;VAR:KEY=SHIVQHURGR&amp;VAR:QUERY=RkZfTkVUX0lOQyhBTk4sMCwsLCxMT0NBTCk=&amp;WINDOW=FIRST_POPUP&amp;HEIGHT=450&amp;WIDTH=450&amp;START_MA","XIMIZED=FALSE&amp;VAR:CALENDAR=US&amp;VAR:SYMBOL=283214&amp;VAR:INDEX=0"}</definedName>
    <definedName name="_6476__FDSAUDITLINK__" hidden="1">{"fdsup://directions/FAT Viewer?action=UPDATE&amp;creator=factset&amp;DYN_ARGS=TRUE&amp;DOC_NAME=FAT:FQL_AUDITING_CLIENT_TEMPLATE.FAT&amp;display_string=Audit&amp;VAR:KEY=SHIVQHURGR&amp;VAR:QUERY=RkZfTkVUX0lOQyhBTk4sMCwsLCxMT0NBTCk=&amp;WINDOW=FIRST_POPUP&amp;HEIGHT=450&amp;WIDTH=450&amp;START_MA","XIMIZED=FALSE&amp;VAR:CALENDAR=US&amp;VAR:SYMBOL=283214&amp;VAR:INDEX=0"}</definedName>
    <definedName name="_6477__FDSAUDITLINK__" localSheetId="8" hidden="1">{"fdsup://directions/FAT Viewer?action=UPDATE&amp;creator=factset&amp;DYN_ARGS=TRUE&amp;DOC_NAME=FAT:FQL_AUDITING_CLIENT_TEMPLATE.FAT&amp;display_string=Audit&amp;VAR:KEY=JKPSXGNWNE&amp;VAR:QUERY=RkZfTkVUX0lOQyhBTk4sLTEsLCwsTE9DQUwp&amp;WINDOW=FIRST_POPUP&amp;HEIGHT=450&amp;WIDTH=450&amp;START_MA","XIMIZED=FALSE&amp;VAR:CALENDAR=US&amp;VAR:SYMBOL=283214&amp;VAR:INDEX=0"}</definedName>
    <definedName name="_6477__FDSAUDITLINK__" hidden="1">{"fdsup://directions/FAT Viewer?action=UPDATE&amp;creator=factset&amp;DYN_ARGS=TRUE&amp;DOC_NAME=FAT:FQL_AUDITING_CLIENT_TEMPLATE.FAT&amp;display_string=Audit&amp;VAR:KEY=JKPSXGNWNE&amp;VAR:QUERY=RkZfTkVUX0lOQyhBTk4sLTEsLCwsTE9DQUwp&amp;WINDOW=FIRST_POPUP&amp;HEIGHT=450&amp;WIDTH=450&amp;START_MA","XIMIZED=FALSE&amp;VAR:CALENDAR=US&amp;VAR:SYMBOL=283214&amp;VAR:INDEX=0"}</definedName>
    <definedName name="_6478__FDSAUDITLINK__" localSheetId="8" hidden="1">{"fdsup://Directions/FactSet Auditing Viewer?action=AUDIT_VALUE&amp;DB=129&amp;ID1=B3NS1W&amp;VALUEID=01001&amp;SDATE=2011&amp;PERIODTYPE=ANN_STD&amp;SCFT=3&amp;window=popup_no_bar&amp;width=385&amp;height=120&amp;START_MAXIMIZED=FALSE&amp;creator=factset&amp;display_string=Audit"}</definedName>
    <definedName name="_6478__FDSAUDITLINK__" hidden="1">{"fdsup://Directions/FactSet Auditing Viewer?action=AUDIT_VALUE&amp;DB=129&amp;ID1=B3NS1W&amp;VALUEID=01001&amp;SDATE=2011&amp;PERIODTYPE=ANN_STD&amp;SCFT=3&amp;window=popup_no_bar&amp;width=385&amp;height=120&amp;START_MAXIMIZED=FALSE&amp;creator=factset&amp;display_string=Audit"}</definedName>
    <definedName name="_6479__FDSAUDITLINK__" localSheetId="8" hidden="1">{"fdsup://Directions/FactSet Auditing Viewer?action=AUDIT_VALUE&amp;DB=129&amp;ID1=B3NS1W&amp;VALUEID=01001&amp;SDATE=2010&amp;PERIODTYPE=ANN_STD&amp;SCFT=3&amp;window=popup_no_bar&amp;width=385&amp;height=120&amp;START_MAXIMIZED=FALSE&amp;creator=factset&amp;display_string=Audit"}</definedName>
    <definedName name="_6479__FDSAUDITLINK__" hidden="1">{"fdsup://Directions/FactSet Auditing Viewer?action=AUDIT_VALUE&amp;DB=129&amp;ID1=B3NS1W&amp;VALUEID=01001&amp;SDATE=2010&amp;PERIODTYPE=ANN_STD&amp;SCFT=3&amp;window=popup_no_bar&amp;width=385&amp;height=120&amp;START_MAXIMIZED=FALSE&amp;creator=factset&amp;display_string=Audit"}</definedName>
    <definedName name="_6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418"}</definedName>
    <definedName name="_6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418"}</definedName>
    <definedName name="_6480__FDSAUDITLINK__" localSheetId="8" hidden="1">{"fdsup://directions/FAT Viewer?action=UPDATE&amp;creator=factset&amp;DYN_ARGS=TRUE&amp;DOC_NAME=FAT:FQL_AUDITING_CLIENT_TEMPLATE.FAT&amp;display_string=Audit&amp;VAR:KEY=UFYRUXYFWJ&amp;VAR:QUERY=RkZfRUJJVERBKEFOTiwwLCwsLExPQ0FMKQ==&amp;WINDOW=FIRST_POPUP&amp;HEIGHT=450&amp;WIDTH=450&amp;START_MA","XIMIZED=FALSE&amp;VAR:CALENDAR=US&amp;VAR:SYMBOL=283214&amp;VAR:INDEX=0"}</definedName>
    <definedName name="_6480__FDSAUDITLINK__" hidden="1">{"fdsup://directions/FAT Viewer?action=UPDATE&amp;creator=factset&amp;DYN_ARGS=TRUE&amp;DOC_NAME=FAT:FQL_AUDITING_CLIENT_TEMPLATE.FAT&amp;display_string=Audit&amp;VAR:KEY=UFYRUXYFWJ&amp;VAR:QUERY=RkZfRUJJVERBKEFOTiwwLCwsLExPQ0FMKQ==&amp;WINDOW=FIRST_POPUP&amp;HEIGHT=450&amp;WIDTH=450&amp;START_MA","XIMIZED=FALSE&amp;VAR:CALENDAR=US&amp;VAR:SYMBOL=283214&amp;VAR:INDEX=0"}</definedName>
    <definedName name="_6481__FDSAUDITLINK__" localSheetId="8" hidden="1">{"fdsup://directions/FAT Viewer?action=UPDATE&amp;creator=factset&amp;DYN_ARGS=TRUE&amp;DOC_NAME=FAT:FQL_AUDITING_CLIENT_TEMPLATE.FAT&amp;display_string=Audit&amp;VAR:KEY=LETQJURUPS&amp;VAR:QUERY=RkZfRUJJVERBKEFOTiwtMSwsLCxMT0NBTCk=&amp;WINDOW=FIRST_POPUP&amp;HEIGHT=450&amp;WIDTH=450&amp;START_MA","XIMIZED=FALSE&amp;VAR:CALENDAR=US&amp;VAR:SYMBOL=283214&amp;VAR:INDEX=0"}</definedName>
    <definedName name="_6481__FDSAUDITLINK__" hidden="1">{"fdsup://directions/FAT Viewer?action=UPDATE&amp;creator=factset&amp;DYN_ARGS=TRUE&amp;DOC_NAME=FAT:FQL_AUDITING_CLIENT_TEMPLATE.FAT&amp;display_string=Audit&amp;VAR:KEY=LETQJURUPS&amp;VAR:QUERY=RkZfRUJJVERBKEFOTiwtMSwsLCxMT0NBTCk=&amp;WINDOW=FIRST_POPUP&amp;HEIGHT=450&amp;WIDTH=450&amp;START_MA","XIMIZED=FALSE&amp;VAR:CALENDAR=US&amp;VAR:SYMBOL=283214&amp;VAR:INDEX=0"}</definedName>
    <definedName name="_6482__FDSAUDITLINK__" localSheetId="8" hidden="1">{"fdsup://directions/FAT Viewer?action=UPDATE&amp;creator=factset&amp;DYN_ARGS=TRUE&amp;DOC_NAME=FAT:FQL_AUDITING_CLIENT_TEMPLATE.FAT&amp;display_string=Audit&amp;VAR:KEY=OXKLSJGLGD&amp;VAR:QUERY=RkZfRU5UUlBSX1ZBTF9EQUlMWSgwLCwsLFVTRCwnQkFTSUMgU0hBUkVTJyk=&amp;WINDOW=FIRST_POPUP&amp;HEIGH","T=450&amp;WIDTH=450&amp;START_MAXIMIZED=FALSE&amp;VAR:CALENDAR=US&amp;VAR:SYMBOL=283214&amp;VAR:INDEX=0"}</definedName>
    <definedName name="_6482__FDSAUDITLINK__" hidden="1">{"fdsup://directions/FAT Viewer?action=UPDATE&amp;creator=factset&amp;DYN_ARGS=TRUE&amp;DOC_NAME=FAT:FQL_AUDITING_CLIENT_TEMPLATE.FAT&amp;display_string=Audit&amp;VAR:KEY=OXKLSJGLGD&amp;VAR:QUERY=RkZfRU5UUlBSX1ZBTF9EQUlMWSgwLCwsLFVTRCwnQkFTSUMgU0hBUkVTJyk=&amp;WINDOW=FIRST_POPUP&amp;HEIGH","T=450&amp;WIDTH=450&amp;START_MAXIMIZED=FALSE&amp;VAR:CALENDAR=US&amp;VAR:SYMBOL=283214&amp;VAR:INDEX=0"}</definedName>
    <definedName name="_6485__FDSAUDITLINK__" localSheetId="8" hidden="1">{"fdsup://Directions/FactSet Auditing Viewer?action=AUDIT_VALUE&amp;DB=129&amp;ID1=283214&amp;VALUEID=01001&amp;SDATE=2011&amp;PERIODTYPE=ANN_STD&amp;SCFT=3&amp;window=popup_no_bar&amp;width=385&amp;height=120&amp;START_MAXIMIZED=FALSE&amp;creator=factset&amp;display_string=Audit"}</definedName>
    <definedName name="_6485__FDSAUDITLINK__" hidden="1">{"fdsup://Directions/FactSet Auditing Viewer?action=AUDIT_VALUE&amp;DB=129&amp;ID1=283214&amp;VALUEID=01001&amp;SDATE=2011&amp;PERIODTYPE=ANN_STD&amp;SCFT=3&amp;window=popup_no_bar&amp;width=385&amp;height=120&amp;START_MAXIMIZED=FALSE&amp;creator=factset&amp;display_string=Audit"}</definedName>
    <definedName name="_6486__FDSAUDITLINK__" localSheetId="8" hidden="1">{"fdsup://Directions/FactSet Auditing Viewer?action=AUDIT_VALUE&amp;DB=129&amp;ID1=283214&amp;VALUEID=01001&amp;SDATE=2010&amp;PERIODTYPE=ANN_STD&amp;SCFT=3&amp;window=popup_no_bar&amp;width=385&amp;height=120&amp;START_MAXIMIZED=FALSE&amp;creator=factset&amp;display_string=Audit"}</definedName>
    <definedName name="_6486__FDSAUDITLINK__" hidden="1">{"fdsup://Directions/FactSet Auditing Viewer?action=AUDIT_VALUE&amp;DB=129&amp;ID1=283214&amp;VALUEID=01001&amp;SDATE=2010&amp;PERIODTYPE=ANN_STD&amp;SCFT=3&amp;window=popup_no_bar&amp;width=385&amp;height=120&amp;START_MAXIMIZED=FALSE&amp;creator=factset&amp;display_string=Audit"}</definedName>
    <definedName name="_6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417"}</definedName>
    <definedName name="_6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417"}</definedName>
    <definedName name="_65___123Graph_CCHART_29" hidden="1">#REF!</definedName>
    <definedName name="_65___123Graph_DCHART_25" hidden="1">#REF!</definedName>
    <definedName name="_65___123Graph_DCHART_27" hidden="1">#REF!</definedName>
    <definedName name="_65__123Graph_CCHART_27" hidden="1">#REF!</definedName>
    <definedName name="_65__123Graph_DCHART_27" hidden="1">#REF!</definedName>
    <definedName name="_65__123Graph_DCHART_28" hidden="1">#REF!</definedName>
    <definedName name="_65__123Graph_DCHART_29" hidden="1">#REF!</definedName>
    <definedName name="_65__123Graph_ECHART_10" hidden="1">#REF!</definedName>
    <definedName name="_6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494"}</definedName>
    <definedName name="_6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494"}</definedName>
    <definedName name="_6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416"}</definedName>
    <definedName name="_6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416"}</definedName>
    <definedName name="_6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415"}</definedName>
    <definedName name="_6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415"}</definedName>
    <definedName name="_6515__FDSAUDITLINK__" localSheetId="8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4"}</definedName>
    <definedName name="_6515__FDSAUDITLINK__" hidden="1">{"fdsup://directions/FAT Viewer?action=UPDATE&amp;creator=factset&amp;DYN_ARGS=TRUE&amp;DOC_NAME=FAT:FQL_AUDITING_CLIENT_TEMPLATE.FAT&amp;display_string=Audit&amp;VAR:KEY=WXUVITIPOD&amp;VAR:QUERY=RkZfRUJJVERBX09QRVIoQU5OLDAsLTVBWSk=&amp;WINDOW=FIRST_POPUP&amp;HEIGHT=450&amp;WIDTH=450&amp;START_MA","XIMIZED=FALSE&amp;VAR:CALENDAR=US&amp;VAR:SYMBOL=B23GH5&amp;VAR:INDEX=4"}</definedName>
    <definedName name="_6516__FDSAUDITLINK__" localSheetId="8" hidden="1">{"fdsup://Directions/FactSet Auditing Viewer?action=AUDIT_VALUE&amp;DB=129&amp;ID1=203699&amp;VALUEID=01001&amp;SDATE=2010&amp;PERIODTYPE=ANN_STD&amp;SCFT=3&amp;window=popup_no_bar&amp;width=385&amp;height=120&amp;START_MAXIMIZED=FALSE&amp;creator=factset&amp;display_string=Audit"}</definedName>
    <definedName name="_6516__FDSAUDITLINK__" hidden="1">{"fdsup://Directions/FactSet Auditing Viewer?action=AUDIT_VALUE&amp;DB=129&amp;ID1=203699&amp;VALUEID=01001&amp;SDATE=2010&amp;PERIODTYPE=ANN_STD&amp;SCFT=3&amp;window=popup_no_bar&amp;width=385&amp;height=120&amp;START_MAXIMIZED=FALSE&amp;creator=factset&amp;display_string=Audit"}</definedName>
    <definedName name="_6517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500"}</definedName>
    <definedName name="_6517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500"}</definedName>
    <definedName name="_6518__FDSAUDITLINK__" localSheetId="8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206"}</definedName>
    <definedName name="_6518__FDSAUDITLINK__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206"}</definedName>
    <definedName name="_6519__FDSAUDITLINK__" localSheetId="8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205"}</definedName>
    <definedName name="_6519__FDSAUDITLINK__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205"}</definedName>
    <definedName name="_6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414"}</definedName>
    <definedName name="_6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414"}</definedName>
    <definedName name="_6520__FDSAUDITLINK__" localSheetId="8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204"}</definedName>
    <definedName name="_6520__FDSAUDITLINK__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204"}</definedName>
    <definedName name="_6521__FDSAUDITLINK__" localSheetId="8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203"}</definedName>
    <definedName name="_6521__FDSAUDITLINK__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203"}</definedName>
    <definedName name="_6522__FDSAUDITLINK__" localSheetId="8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202"}</definedName>
    <definedName name="_6522__FDSAUDITLINK__" hidden="1">{"fdsup://directions/FAT Viewer?action=UPDATE&amp;creator=factset&amp;DYN_ARGS=TRUE&amp;DOC_NAME=FAT:FQL_AUDITING_CLIENT_TEMPLATE.FAT&amp;display_string=Audit&amp;VAR:KEY=QXQLGVSPYF&amp;VAR:QUERY=RkZfRU5UUlBSX1ZBTF9EQUlMWSgtMkFZLDQxMDYxLEQsLCwnRElMJyk=&amp;WINDOW=FIRST_POPUP&amp;HEIGHT=45","0&amp;WIDTH=450&amp;START_MAXIMIZED=FALSE&amp;VAR:CALENDAR=US&amp;VAR:SYMBOL=B23GH5&amp;VAR:INDEX=202"}</definedName>
    <definedName name="_6523__FDSAUDITLINK__" localSheetId="8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502"}</definedName>
    <definedName name="_6523__FDSAUDITLINK__" hidden="1">{"fdsup://directions/FAT Viewer?action=UPDATE&amp;creator=factset&amp;DYN_ARGS=TRUE&amp;DOC_NAME=FAT:FQL_AUDITING_CLIENT_TEMPLATE.FAT&amp;display_string=Audit&amp;VAR:KEY=NMHGTIPGNM&amp;VAR:QUERY=RkZfRU5UUlBSX1ZBTF9EQUlMWSgtMkFZLDQxMTEzLEQsLCwnRElMJyk=&amp;WINDOW=FIRST_POPUP&amp;HEIGHT=45","0&amp;WIDTH=450&amp;START_MAXIMIZED=FALSE&amp;VAR:CALENDAR=US&amp;VAR:SYMBOL=236197&amp;VAR:INDEX=502"}</definedName>
    <definedName name="_6524__FDSAUDITLINK__" localSheetId="8" hidden="1">{"fdsup://directions/FAT Viewer?action=UPDATE&amp;creator=factset&amp;DYN_ARGS=TRUE&amp;DOC_NAME=FAT:FQL_AUDITING_CLIENT_TEMPLATE.FAT&amp;display_string=Audit&amp;VAR:KEY=MJSNOLUHOL&amp;VAR:QUERY=RkZfRU5UUlBSX1ZBTF9EQUlMWSgtMkFZLDQxMTcyLEQsLCwnRElMJyk=&amp;WINDOW=FIRST_POPUP&amp;HEIGHT=45","0&amp;WIDTH=450&amp;START_MAXIMIZED=FALSE&amp;VAR:CALENDAR=US&amp;VAR:SYMBOL=B23GH5&amp;VAR:INDEX=507"}</definedName>
    <definedName name="_6524__FDSAUDITLINK__" hidden="1">{"fdsup://directions/FAT Viewer?action=UPDATE&amp;creator=factset&amp;DYN_ARGS=TRUE&amp;DOC_NAME=FAT:FQL_AUDITING_CLIENT_TEMPLATE.FAT&amp;display_string=Audit&amp;VAR:KEY=MJSNOLUHOL&amp;VAR:QUERY=RkZfRU5UUlBSX1ZBTF9EQUlMWSgtMkFZLDQxMTcyLEQsLCwnRElMJyk=&amp;WINDOW=FIRST_POPUP&amp;HEIGHT=45","0&amp;WIDTH=450&amp;START_MAXIMIZED=FALSE&amp;VAR:CALENDAR=US&amp;VAR:SYMBOL=B23GH5&amp;VAR:INDEX=507"}</definedName>
    <definedName name="_65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506"}</definedName>
    <definedName name="_65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506"}</definedName>
    <definedName name="_65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505"}</definedName>
    <definedName name="_65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505"}</definedName>
    <definedName name="_65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504"}</definedName>
    <definedName name="_65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504"}</definedName>
    <definedName name="_65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503"}</definedName>
    <definedName name="_65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503"}</definedName>
    <definedName name="_65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502"}</definedName>
    <definedName name="_65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502"}</definedName>
    <definedName name="_6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413"}</definedName>
    <definedName name="_6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413"}</definedName>
    <definedName name="_65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501"}</definedName>
    <definedName name="_65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501"}</definedName>
    <definedName name="_65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500"}</definedName>
    <definedName name="_65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500"}</definedName>
    <definedName name="_65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499"}</definedName>
    <definedName name="_65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499"}</definedName>
    <definedName name="_65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498"}</definedName>
    <definedName name="_65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498"}</definedName>
    <definedName name="_65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497"}</definedName>
    <definedName name="_65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497"}</definedName>
    <definedName name="_65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496"}</definedName>
    <definedName name="_65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496"}</definedName>
    <definedName name="_65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495"}</definedName>
    <definedName name="_65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495"}</definedName>
    <definedName name="_65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494"}</definedName>
    <definedName name="_65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494"}</definedName>
    <definedName name="_65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493"}</definedName>
    <definedName name="_65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493"}</definedName>
    <definedName name="_65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492"}</definedName>
    <definedName name="_65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492"}</definedName>
    <definedName name="_6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412"}</definedName>
    <definedName name="_6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412"}</definedName>
    <definedName name="_65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491"}</definedName>
    <definedName name="_65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491"}</definedName>
    <definedName name="_65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490"}</definedName>
    <definedName name="_65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490"}</definedName>
    <definedName name="_65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489"}</definedName>
    <definedName name="_65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489"}</definedName>
    <definedName name="_65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488"}</definedName>
    <definedName name="_65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488"}</definedName>
    <definedName name="_65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487"}</definedName>
    <definedName name="_65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487"}</definedName>
    <definedName name="_65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486"}</definedName>
    <definedName name="_65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486"}</definedName>
    <definedName name="_65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485"}</definedName>
    <definedName name="_65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485"}</definedName>
    <definedName name="_65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484"}</definedName>
    <definedName name="_65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484"}</definedName>
    <definedName name="_65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483"}</definedName>
    <definedName name="_65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483"}</definedName>
    <definedName name="_65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482"}</definedName>
    <definedName name="_65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482"}</definedName>
    <definedName name="_6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411"}</definedName>
    <definedName name="_6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411"}</definedName>
    <definedName name="_65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481"}</definedName>
    <definedName name="_65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481"}</definedName>
    <definedName name="_65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480"}</definedName>
    <definedName name="_65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480"}</definedName>
    <definedName name="_65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479"}</definedName>
    <definedName name="_65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479"}</definedName>
    <definedName name="_65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478"}</definedName>
    <definedName name="_65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478"}</definedName>
    <definedName name="_65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477"}</definedName>
    <definedName name="_65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477"}</definedName>
    <definedName name="_65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476"}</definedName>
    <definedName name="_65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476"}</definedName>
    <definedName name="_65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475"}</definedName>
    <definedName name="_65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475"}</definedName>
    <definedName name="_65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474"}</definedName>
    <definedName name="_65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474"}</definedName>
    <definedName name="_65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473"}</definedName>
    <definedName name="_65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473"}</definedName>
    <definedName name="_65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472"}</definedName>
    <definedName name="_65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472"}</definedName>
    <definedName name="_6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410"}</definedName>
    <definedName name="_6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410"}</definedName>
    <definedName name="_65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471"}</definedName>
    <definedName name="_65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471"}</definedName>
    <definedName name="_65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470"}</definedName>
    <definedName name="_65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470"}</definedName>
    <definedName name="_65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469"}</definedName>
    <definedName name="_65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469"}</definedName>
    <definedName name="_65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468"}</definedName>
    <definedName name="_65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468"}</definedName>
    <definedName name="_65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467"}</definedName>
    <definedName name="_65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467"}</definedName>
    <definedName name="_65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466"}</definedName>
    <definedName name="_65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466"}</definedName>
    <definedName name="_65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465"}</definedName>
    <definedName name="_65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465"}</definedName>
    <definedName name="_65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464"}</definedName>
    <definedName name="_65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464"}</definedName>
    <definedName name="_65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463"}</definedName>
    <definedName name="_65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463"}</definedName>
    <definedName name="_65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462"}</definedName>
    <definedName name="_65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462"}</definedName>
    <definedName name="_6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409"}</definedName>
    <definedName name="_6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409"}</definedName>
    <definedName name="_65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461"}</definedName>
    <definedName name="_65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461"}</definedName>
    <definedName name="_65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460"}</definedName>
    <definedName name="_65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460"}</definedName>
    <definedName name="_65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459"}</definedName>
    <definedName name="_65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459"}</definedName>
    <definedName name="_65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458"}</definedName>
    <definedName name="_65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458"}</definedName>
    <definedName name="_65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457"}</definedName>
    <definedName name="_65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457"}</definedName>
    <definedName name="_65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456"}</definedName>
    <definedName name="_65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456"}</definedName>
    <definedName name="_65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455"}</definedName>
    <definedName name="_65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455"}</definedName>
    <definedName name="_65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454"}</definedName>
    <definedName name="_65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454"}</definedName>
    <definedName name="_65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453"}</definedName>
    <definedName name="_65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453"}</definedName>
    <definedName name="_65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452"}</definedName>
    <definedName name="_65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452"}</definedName>
    <definedName name="_6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408"}</definedName>
    <definedName name="_6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408"}</definedName>
    <definedName name="_65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451"}</definedName>
    <definedName name="_65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451"}</definedName>
    <definedName name="_65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450"}</definedName>
    <definedName name="_65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450"}</definedName>
    <definedName name="_65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449"}</definedName>
    <definedName name="_65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449"}</definedName>
    <definedName name="_65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448"}</definedName>
    <definedName name="_65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448"}</definedName>
    <definedName name="_65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447"}</definedName>
    <definedName name="_65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447"}</definedName>
    <definedName name="_65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446"}</definedName>
    <definedName name="_65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446"}</definedName>
    <definedName name="_65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445"}</definedName>
    <definedName name="_65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445"}</definedName>
    <definedName name="_65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444"}</definedName>
    <definedName name="_65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444"}</definedName>
    <definedName name="_65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443"}</definedName>
    <definedName name="_65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443"}</definedName>
    <definedName name="_65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442"}</definedName>
    <definedName name="_65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442"}</definedName>
    <definedName name="_6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407"}</definedName>
    <definedName name="_6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407"}</definedName>
    <definedName name="_65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441"}</definedName>
    <definedName name="_65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441"}</definedName>
    <definedName name="_65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440"}</definedName>
    <definedName name="_65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440"}</definedName>
    <definedName name="_65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439"}</definedName>
    <definedName name="_65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439"}</definedName>
    <definedName name="_65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438"}</definedName>
    <definedName name="_65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438"}</definedName>
    <definedName name="_65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437"}</definedName>
    <definedName name="_65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437"}</definedName>
    <definedName name="_65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436"}</definedName>
    <definedName name="_65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436"}</definedName>
    <definedName name="_65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435"}</definedName>
    <definedName name="_65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435"}</definedName>
    <definedName name="_65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434"}</definedName>
    <definedName name="_65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434"}</definedName>
    <definedName name="_65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433"}</definedName>
    <definedName name="_65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433"}</definedName>
    <definedName name="_65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432"}</definedName>
    <definedName name="_65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432"}</definedName>
    <definedName name="_66___123Graph_CCHART_30" hidden="1">#REF!</definedName>
    <definedName name="_66___123Graph_DCHART_26" hidden="1">#REF!</definedName>
    <definedName name="_66___123Graph_DCHART_28" hidden="1">#REF!</definedName>
    <definedName name="_66__123Graph_CCHART_28" hidden="1">#REF!</definedName>
    <definedName name="_66__123Graph_DCHART_28" hidden="1">#REF!</definedName>
    <definedName name="_66__123Graph_DCHART_29" hidden="1">#REF!</definedName>
    <definedName name="_66__123Graph_DCHART_30" hidden="1">#REF!</definedName>
    <definedName name="_66__123Graph_ECHART_11" hidden="1">#REF!</definedName>
    <definedName name="_6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493"}</definedName>
    <definedName name="_6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493"}</definedName>
    <definedName name="_6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406"}</definedName>
    <definedName name="_6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406"}</definedName>
    <definedName name="_66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431"}</definedName>
    <definedName name="_66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431"}</definedName>
    <definedName name="_66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430"}</definedName>
    <definedName name="_66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430"}</definedName>
    <definedName name="_66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429"}</definedName>
    <definedName name="_66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429"}</definedName>
    <definedName name="_66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428"}</definedName>
    <definedName name="_66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428"}</definedName>
    <definedName name="_66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427"}</definedName>
    <definedName name="_66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427"}</definedName>
    <definedName name="_66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426"}</definedName>
    <definedName name="_66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426"}</definedName>
    <definedName name="_66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425"}</definedName>
    <definedName name="_66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425"}</definedName>
    <definedName name="_66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424"}</definedName>
    <definedName name="_66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424"}</definedName>
    <definedName name="_66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423"}</definedName>
    <definedName name="_66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423"}</definedName>
    <definedName name="_66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422"}</definedName>
    <definedName name="_66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422"}</definedName>
    <definedName name="_6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405"}</definedName>
    <definedName name="_6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405"}</definedName>
    <definedName name="_66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421"}</definedName>
    <definedName name="_66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421"}</definedName>
    <definedName name="_66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420"}</definedName>
    <definedName name="_66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420"}</definedName>
    <definedName name="_66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419"}</definedName>
    <definedName name="_66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419"}</definedName>
    <definedName name="_66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418"}</definedName>
    <definedName name="_66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418"}</definedName>
    <definedName name="_66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417"}</definedName>
    <definedName name="_66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417"}</definedName>
    <definedName name="_66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416"}</definedName>
    <definedName name="_66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416"}</definedName>
    <definedName name="_66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415"}</definedName>
    <definedName name="_66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415"}</definedName>
    <definedName name="_66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414"}</definedName>
    <definedName name="_66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414"}</definedName>
    <definedName name="_66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413"}</definedName>
    <definedName name="_66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413"}</definedName>
    <definedName name="_66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412"}</definedName>
    <definedName name="_66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412"}</definedName>
    <definedName name="_6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404"}</definedName>
    <definedName name="_6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404"}</definedName>
    <definedName name="_66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411"}</definedName>
    <definedName name="_66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411"}</definedName>
    <definedName name="_66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410"}</definedName>
    <definedName name="_66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410"}</definedName>
    <definedName name="_66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409"}</definedName>
    <definedName name="_66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409"}</definedName>
    <definedName name="_66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408"}</definedName>
    <definedName name="_66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408"}</definedName>
    <definedName name="_66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407"}</definedName>
    <definedName name="_66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407"}</definedName>
    <definedName name="_66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406"}</definedName>
    <definedName name="_66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406"}</definedName>
    <definedName name="_66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405"}</definedName>
    <definedName name="_66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405"}</definedName>
    <definedName name="_66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404"}</definedName>
    <definedName name="_66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404"}</definedName>
    <definedName name="_66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403"}</definedName>
    <definedName name="_66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403"}</definedName>
    <definedName name="_66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402"}</definedName>
    <definedName name="_66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402"}</definedName>
    <definedName name="_6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403"}</definedName>
    <definedName name="_6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403"}</definedName>
    <definedName name="_66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401"}</definedName>
    <definedName name="_66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401"}</definedName>
    <definedName name="_66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400"}</definedName>
    <definedName name="_66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400"}</definedName>
    <definedName name="_66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399"}</definedName>
    <definedName name="_66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399"}</definedName>
    <definedName name="_66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398"}</definedName>
    <definedName name="_66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398"}</definedName>
    <definedName name="_66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397"}</definedName>
    <definedName name="_66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397"}</definedName>
    <definedName name="_66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396"}</definedName>
    <definedName name="_66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396"}</definedName>
    <definedName name="_66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395"}</definedName>
    <definedName name="_66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395"}</definedName>
    <definedName name="_66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394"}</definedName>
    <definedName name="_66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394"}</definedName>
    <definedName name="_66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393"}</definedName>
    <definedName name="_66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393"}</definedName>
    <definedName name="_66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392"}</definedName>
    <definedName name="_66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392"}</definedName>
    <definedName name="_6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402"}</definedName>
    <definedName name="_6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402"}</definedName>
    <definedName name="_66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391"}</definedName>
    <definedName name="_66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391"}</definedName>
    <definedName name="_66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390"}</definedName>
    <definedName name="_66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390"}</definedName>
    <definedName name="_66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389"}</definedName>
    <definedName name="_66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389"}</definedName>
    <definedName name="_66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388"}</definedName>
    <definedName name="_66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388"}</definedName>
    <definedName name="_66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387"}</definedName>
    <definedName name="_66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387"}</definedName>
    <definedName name="_66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386"}</definedName>
    <definedName name="_66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386"}</definedName>
    <definedName name="_66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385"}</definedName>
    <definedName name="_66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385"}</definedName>
    <definedName name="_66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384"}</definedName>
    <definedName name="_66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384"}</definedName>
    <definedName name="_66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383"}</definedName>
    <definedName name="_66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383"}</definedName>
    <definedName name="_66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382"}</definedName>
    <definedName name="_66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382"}</definedName>
    <definedName name="_6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401"}</definedName>
    <definedName name="_6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401"}</definedName>
    <definedName name="_66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381"}</definedName>
    <definedName name="_66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381"}</definedName>
    <definedName name="_66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380"}</definedName>
    <definedName name="_66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380"}</definedName>
    <definedName name="_66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379"}</definedName>
    <definedName name="_66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379"}</definedName>
    <definedName name="_66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378"}</definedName>
    <definedName name="_66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378"}</definedName>
    <definedName name="_66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377"}</definedName>
    <definedName name="_66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377"}</definedName>
    <definedName name="_66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376"}</definedName>
    <definedName name="_66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376"}</definedName>
    <definedName name="_66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375"}</definedName>
    <definedName name="_66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375"}</definedName>
    <definedName name="_66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374"}</definedName>
    <definedName name="_66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374"}</definedName>
    <definedName name="_66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373"}</definedName>
    <definedName name="_66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373"}</definedName>
    <definedName name="_66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372"}</definedName>
    <definedName name="_66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372"}</definedName>
    <definedName name="_6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400"}</definedName>
    <definedName name="_6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400"}</definedName>
    <definedName name="_66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371"}</definedName>
    <definedName name="_66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371"}</definedName>
    <definedName name="_66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370"}</definedName>
    <definedName name="_66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370"}</definedName>
    <definedName name="_66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369"}</definedName>
    <definedName name="_66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369"}</definedName>
    <definedName name="_66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368"}</definedName>
    <definedName name="_66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368"}</definedName>
    <definedName name="_66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367"}</definedName>
    <definedName name="_66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367"}</definedName>
    <definedName name="_66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366"}</definedName>
    <definedName name="_66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366"}</definedName>
    <definedName name="_66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365"}</definedName>
    <definedName name="_66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365"}</definedName>
    <definedName name="_66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364"}</definedName>
    <definedName name="_66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364"}</definedName>
    <definedName name="_66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363"}</definedName>
    <definedName name="_66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363"}</definedName>
    <definedName name="_66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362"}</definedName>
    <definedName name="_66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362"}</definedName>
    <definedName name="_6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399"}</definedName>
    <definedName name="_6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399"}</definedName>
    <definedName name="_66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361"}</definedName>
    <definedName name="_66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361"}</definedName>
    <definedName name="_66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360"}</definedName>
    <definedName name="_66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360"}</definedName>
    <definedName name="_66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359"}</definedName>
    <definedName name="_66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359"}</definedName>
    <definedName name="_66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358"}</definedName>
    <definedName name="_66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358"}</definedName>
    <definedName name="_66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357"}</definedName>
    <definedName name="_66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357"}</definedName>
    <definedName name="_66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356"}</definedName>
    <definedName name="_66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356"}</definedName>
    <definedName name="_66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355"}</definedName>
    <definedName name="_66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355"}</definedName>
    <definedName name="_66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354"}</definedName>
    <definedName name="_66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354"}</definedName>
    <definedName name="_66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353"}</definedName>
    <definedName name="_66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353"}</definedName>
    <definedName name="_66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352"}</definedName>
    <definedName name="_66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352"}</definedName>
    <definedName name="_6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398"}</definedName>
    <definedName name="_6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398"}</definedName>
    <definedName name="_66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351"}</definedName>
    <definedName name="_66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351"}</definedName>
    <definedName name="_66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350"}</definedName>
    <definedName name="_66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350"}</definedName>
    <definedName name="_66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349"}</definedName>
    <definedName name="_66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349"}</definedName>
    <definedName name="_66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348"}</definedName>
    <definedName name="_66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348"}</definedName>
    <definedName name="_66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347"}</definedName>
    <definedName name="_66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347"}</definedName>
    <definedName name="_66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346"}</definedName>
    <definedName name="_66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346"}</definedName>
    <definedName name="_66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345"}</definedName>
    <definedName name="_66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345"}</definedName>
    <definedName name="_66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344"}</definedName>
    <definedName name="_66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344"}</definedName>
    <definedName name="_66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343"}</definedName>
    <definedName name="_66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343"}</definedName>
    <definedName name="_66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342"}</definedName>
    <definedName name="_66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342"}</definedName>
    <definedName name="_6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397"}</definedName>
    <definedName name="_6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397"}</definedName>
    <definedName name="_66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341"}</definedName>
    <definedName name="_66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341"}</definedName>
    <definedName name="_66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340"}</definedName>
    <definedName name="_66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340"}</definedName>
    <definedName name="_66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339"}</definedName>
    <definedName name="_66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339"}</definedName>
    <definedName name="_66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338"}</definedName>
    <definedName name="_66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338"}</definedName>
    <definedName name="_66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337"}</definedName>
    <definedName name="_66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337"}</definedName>
    <definedName name="_66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336"}</definedName>
    <definedName name="_66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336"}</definedName>
    <definedName name="_66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335"}</definedName>
    <definedName name="_66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335"}</definedName>
    <definedName name="_66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334"}</definedName>
    <definedName name="_66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334"}</definedName>
    <definedName name="_66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333"}</definedName>
    <definedName name="_66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333"}</definedName>
    <definedName name="_66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332"}</definedName>
    <definedName name="_66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332"}</definedName>
    <definedName name="_67___123Graph_DCHART_25" hidden="1">#REF!</definedName>
    <definedName name="_67___123Graph_DCHART_27" hidden="1">#REF!</definedName>
    <definedName name="_67___123Graph_DCHART_29" hidden="1">#REF!</definedName>
    <definedName name="_67__123Graph_CCHART_29" hidden="1">#REF!</definedName>
    <definedName name="_67__123Graph_DCHART_29" hidden="1">#REF!</definedName>
    <definedName name="_67__123Graph_DCHART_30" hidden="1">#REF!</definedName>
    <definedName name="_67__123Graph_ECHART_12" hidden="1">#REF!</definedName>
    <definedName name="_67__123Graph_XCHART_10" hidden="1">#REF!</definedName>
    <definedName name="_6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492"}</definedName>
    <definedName name="_6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492"}</definedName>
    <definedName name="_6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396"}</definedName>
    <definedName name="_6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396"}</definedName>
    <definedName name="_67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331"}</definedName>
    <definedName name="_67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331"}</definedName>
    <definedName name="_67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330"}</definedName>
    <definedName name="_67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330"}</definedName>
    <definedName name="_67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329"}</definedName>
    <definedName name="_67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329"}</definedName>
    <definedName name="_67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328"}</definedName>
    <definedName name="_67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328"}</definedName>
    <definedName name="_67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327"}</definedName>
    <definedName name="_67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327"}</definedName>
    <definedName name="_67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326"}</definedName>
    <definedName name="_67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326"}</definedName>
    <definedName name="_67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325"}</definedName>
    <definedName name="_67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325"}</definedName>
    <definedName name="_67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324"}</definedName>
    <definedName name="_67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324"}</definedName>
    <definedName name="_67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323"}</definedName>
    <definedName name="_67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323"}</definedName>
    <definedName name="_67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322"}</definedName>
    <definedName name="_67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322"}</definedName>
    <definedName name="_6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395"}</definedName>
    <definedName name="_6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395"}</definedName>
    <definedName name="_67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321"}</definedName>
    <definedName name="_67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321"}</definedName>
    <definedName name="_67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320"}</definedName>
    <definedName name="_67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320"}</definedName>
    <definedName name="_67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319"}</definedName>
    <definedName name="_67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319"}</definedName>
    <definedName name="_67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318"}</definedName>
    <definedName name="_67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318"}</definedName>
    <definedName name="_67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317"}</definedName>
    <definedName name="_67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317"}</definedName>
    <definedName name="_67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316"}</definedName>
    <definedName name="_67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316"}</definedName>
    <definedName name="_67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315"}</definedName>
    <definedName name="_67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315"}</definedName>
    <definedName name="_67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314"}</definedName>
    <definedName name="_67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314"}</definedName>
    <definedName name="_67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313"}</definedName>
    <definedName name="_67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313"}</definedName>
    <definedName name="_67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312"}</definedName>
    <definedName name="_67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312"}</definedName>
    <definedName name="_6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394"}</definedName>
    <definedName name="_6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394"}</definedName>
    <definedName name="_67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311"}</definedName>
    <definedName name="_67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311"}</definedName>
    <definedName name="_67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310"}</definedName>
    <definedName name="_67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310"}</definedName>
    <definedName name="_67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309"}</definedName>
    <definedName name="_67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309"}</definedName>
    <definedName name="_67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308"}</definedName>
    <definedName name="_67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308"}</definedName>
    <definedName name="_67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307"}</definedName>
    <definedName name="_67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307"}</definedName>
    <definedName name="_67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306"}</definedName>
    <definedName name="_67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306"}</definedName>
    <definedName name="_67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305"}</definedName>
    <definedName name="_67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305"}</definedName>
    <definedName name="_67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304"}</definedName>
    <definedName name="_67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304"}</definedName>
    <definedName name="_67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303"}</definedName>
    <definedName name="_67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303"}</definedName>
    <definedName name="_67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302"}</definedName>
    <definedName name="_67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302"}</definedName>
    <definedName name="_6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393"}</definedName>
    <definedName name="_6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393"}</definedName>
    <definedName name="_67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301"}</definedName>
    <definedName name="_67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301"}</definedName>
    <definedName name="_67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300"}</definedName>
    <definedName name="_67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300"}</definedName>
    <definedName name="_67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299"}</definedName>
    <definedName name="_67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299"}</definedName>
    <definedName name="_67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298"}</definedName>
    <definedName name="_67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298"}</definedName>
    <definedName name="_67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297"}</definedName>
    <definedName name="_67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297"}</definedName>
    <definedName name="_67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296"}</definedName>
    <definedName name="_67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296"}</definedName>
    <definedName name="_67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295"}</definedName>
    <definedName name="_67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295"}</definedName>
    <definedName name="_67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294"}</definedName>
    <definedName name="_67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294"}</definedName>
    <definedName name="_67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293"}</definedName>
    <definedName name="_67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293"}</definedName>
    <definedName name="_67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292"}</definedName>
    <definedName name="_67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292"}</definedName>
    <definedName name="_6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392"}</definedName>
    <definedName name="_6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392"}</definedName>
    <definedName name="_67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291"}</definedName>
    <definedName name="_67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291"}</definedName>
    <definedName name="_67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290"}</definedName>
    <definedName name="_67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290"}</definedName>
    <definedName name="_67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289"}</definedName>
    <definedName name="_67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289"}</definedName>
    <definedName name="_67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288"}</definedName>
    <definedName name="_67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288"}</definedName>
    <definedName name="_67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287"}</definedName>
    <definedName name="_67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287"}</definedName>
    <definedName name="_67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286"}</definedName>
    <definedName name="_67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286"}</definedName>
    <definedName name="_67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285"}</definedName>
    <definedName name="_67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285"}</definedName>
    <definedName name="_67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284"}</definedName>
    <definedName name="_67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284"}</definedName>
    <definedName name="_67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283"}</definedName>
    <definedName name="_67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283"}</definedName>
    <definedName name="_67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282"}</definedName>
    <definedName name="_67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282"}</definedName>
    <definedName name="_6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391"}</definedName>
    <definedName name="_6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391"}</definedName>
    <definedName name="_67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281"}</definedName>
    <definedName name="_67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281"}</definedName>
    <definedName name="_67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280"}</definedName>
    <definedName name="_67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280"}</definedName>
    <definedName name="_67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279"}</definedName>
    <definedName name="_67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279"}</definedName>
    <definedName name="_67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278"}</definedName>
    <definedName name="_67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278"}</definedName>
    <definedName name="_67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277"}</definedName>
    <definedName name="_67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277"}</definedName>
    <definedName name="_67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276"}</definedName>
    <definedName name="_67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276"}</definedName>
    <definedName name="_67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275"}</definedName>
    <definedName name="_67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275"}</definedName>
    <definedName name="_67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274"}</definedName>
    <definedName name="_67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274"}</definedName>
    <definedName name="_67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273"}</definedName>
    <definedName name="_67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273"}</definedName>
    <definedName name="_67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272"}</definedName>
    <definedName name="_67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272"}</definedName>
    <definedName name="_6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390"}</definedName>
    <definedName name="_6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390"}</definedName>
    <definedName name="_67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271"}</definedName>
    <definedName name="_67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271"}</definedName>
    <definedName name="_67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270"}</definedName>
    <definedName name="_67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270"}</definedName>
    <definedName name="_67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269"}</definedName>
    <definedName name="_67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269"}</definedName>
    <definedName name="_67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268"}</definedName>
    <definedName name="_67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268"}</definedName>
    <definedName name="_67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267"}</definedName>
    <definedName name="_67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267"}</definedName>
    <definedName name="_67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266"}</definedName>
    <definedName name="_67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266"}</definedName>
    <definedName name="_67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265"}</definedName>
    <definedName name="_67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265"}</definedName>
    <definedName name="_67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264"}</definedName>
    <definedName name="_67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264"}</definedName>
    <definedName name="_67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263"}</definedName>
    <definedName name="_67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263"}</definedName>
    <definedName name="_67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262"}</definedName>
    <definedName name="_67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262"}</definedName>
    <definedName name="_6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389"}</definedName>
    <definedName name="_6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389"}</definedName>
    <definedName name="_67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261"}</definedName>
    <definedName name="_67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261"}</definedName>
    <definedName name="_67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260"}</definedName>
    <definedName name="_67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260"}</definedName>
    <definedName name="_67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259"}</definedName>
    <definedName name="_67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259"}</definedName>
    <definedName name="_67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258"}</definedName>
    <definedName name="_67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258"}</definedName>
    <definedName name="_67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257"}</definedName>
    <definedName name="_67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257"}</definedName>
    <definedName name="_67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256"}</definedName>
    <definedName name="_67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256"}</definedName>
    <definedName name="_67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255"}</definedName>
    <definedName name="_67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255"}</definedName>
    <definedName name="_67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254"}</definedName>
    <definedName name="_67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254"}</definedName>
    <definedName name="_67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253"}</definedName>
    <definedName name="_67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253"}</definedName>
    <definedName name="_67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252"}</definedName>
    <definedName name="_67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252"}</definedName>
    <definedName name="_6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388"}</definedName>
    <definedName name="_6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388"}</definedName>
    <definedName name="_67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251"}</definedName>
    <definedName name="_67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251"}</definedName>
    <definedName name="_67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250"}</definedName>
    <definedName name="_67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250"}</definedName>
    <definedName name="_67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249"}</definedName>
    <definedName name="_67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249"}</definedName>
    <definedName name="_67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248"}</definedName>
    <definedName name="_67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248"}</definedName>
    <definedName name="_67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247"}</definedName>
    <definedName name="_67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247"}</definedName>
    <definedName name="_67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246"}</definedName>
    <definedName name="_67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246"}</definedName>
    <definedName name="_67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245"}</definedName>
    <definedName name="_67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245"}</definedName>
    <definedName name="_67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244"}</definedName>
    <definedName name="_67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244"}</definedName>
    <definedName name="_67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243"}</definedName>
    <definedName name="_67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243"}</definedName>
    <definedName name="_67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242"}</definedName>
    <definedName name="_67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242"}</definedName>
    <definedName name="_6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387"}</definedName>
    <definedName name="_6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387"}</definedName>
    <definedName name="_67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241"}</definedName>
    <definedName name="_67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241"}</definedName>
    <definedName name="_67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240"}</definedName>
    <definedName name="_67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240"}</definedName>
    <definedName name="_67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239"}</definedName>
    <definedName name="_67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239"}</definedName>
    <definedName name="_67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238"}</definedName>
    <definedName name="_67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238"}</definedName>
    <definedName name="_67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237"}</definedName>
    <definedName name="_67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237"}</definedName>
    <definedName name="_67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236"}</definedName>
    <definedName name="_67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236"}</definedName>
    <definedName name="_67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235"}</definedName>
    <definedName name="_67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235"}</definedName>
    <definedName name="_67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234"}</definedName>
    <definedName name="_67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234"}</definedName>
    <definedName name="_67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233"}</definedName>
    <definedName name="_67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233"}</definedName>
    <definedName name="_67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232"}</definedName>
    <definedName name="_67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232"}</definedName>
    <definedName name="_68___123Graph_DCHART_26" hidden="1">#REF!</definedName>
    <definedName name="_68___123Graph_DCHART_28" hidden="1">#REF!</definedName>
    <definedName name="_68___123Graph_DCHART_30" hidden="1">#REF!</definedName>
    <definedName name="_68__123Graph_CCHART_30" hidden="1">#REF!</definedName>
    <definedName name="_68__123Graph_DCHART_30" hidden="1">#REF!</definedName>
    <definedName name="_68__123Graph_ECHART_13" hidden="1">#REF!</definedName>
    <definedName name="_68__123Graph_XCHART_10" hidden="1">#REF!</definedName>
    <definedName name="_68__123Graph_XCHART_11" hidden="1">#REF!</definedName>
    <definedName name="_6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491"}</definedName>
    <definedName name="_6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491"}</definedName>
    <definedName name="_6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386"}</definedName>
    <definedName name="_6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386"}</definedName>
    <definedName name="_68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231"}</definedName>
    <definedName name="_68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231"}</definedName>
    <definedName name="_68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230"}</definedName>
    <definedName name="_68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230"}</definedName>
    <definedName name="_68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229"}</definedName>
    <definedName name="_68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229"}</definedName>
    <definedName name="_68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228"}</definedName>
    <definedName name="_68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228"}</definedName>
    <definedName name="_68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227"}</definedName>
    <definedName name="_68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227"}</definedName>
    <definedName name="_68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226"}</definedName>
    <definedName name="_68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226"}</definedName>
    <definedName name="_68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225"}</definedName>
    <definedName name="_68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225"}</definedName>
    <definedName name="_68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224"}</definedName>
    <definedName name="_68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224"}</definedName>
    <definedName name="_68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223"}</definedName>
    <definedName name="_68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223"}</definedName>
    <definedName name="_68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222"}</definedName>
    <definedName name="_68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222"}</definedName>
    <definedName name="_6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385"}</definedName>
    <definedName name="_6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385"}</definedName>
    <definedName name="_68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221"}</definedName>
    <definedName name="_68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221"}</definedName>
    <definedName name="_68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220"}</definedName>
    <definedName name="_68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220"}</definedName>
    <definedName name="_68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219"}</definedName>
    <definedName name="_68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219"}</definedName>
    <definedName name="_68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218"}</definedName>
    <definedName name="_68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218"}</definedName>
    <definedName name="_68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217"}</definedName>
    <definedName name="_68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217"}</definedName>
    <definedName name="_68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216"}</definedName>
    <definedName name="_68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216"}</definedName>
    <definedName name="_68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215"}</definedName>
    <definedName name="_68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215"}</definedName>
    <definedName name="_68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214"}</definedName>
    <definedName name="_68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214"}</definedName>
    <definedName name="_68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213"}</definedName>
    <definedName name="_68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213"}</definedName>
    <definedName name="_68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212"}</definedName>
    <definedName name="_68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212"}</definedName>
    <definedName name="_6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384"}</definedName>
    <definedName name="_6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384"}</definedName>
    <definedName name="_68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211"}</definedName>
    <definedName name="_68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211"}</definedName>
    <definedName name="_68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210"}</definedName>
    <definedName name="_68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210"}</definedName>
    <definedName name="_68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209"}</definedName>
    <definedName name="_68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209"}</definedName>
    <definedName name="_68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208"}</definedName>
    <definedName name="_68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208"}</definedName>
    <definedName name="_68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207"}</definedName>
    <definedName name="_68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207"}</definedName>
    <definedName name="_68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206"}</definedName>
    <definedName name="_68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206"}</definedName>
    <definedName name="_68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205"}</definedName>
    <definedName name="_68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205"}</definedName>
    <definedName name="_68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204"}</definedName>
    <definedName name="_68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204"}</definedName>
    <definedName name="_68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203"}</definedName>
    <definedName name="_68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203"}</definedName>
    <definedName name="_68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202"}</definedName>
    <definedName name="_68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202"}</definedName>
    <definedName name="_6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383"}</definedName>
    <definedName name="_6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383"}</definedName>
    <definedName name="_68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201"}</definedName>
    <definedName name="_68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201"}</definedName>
    <definedName name="_68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200"}</definedName>
    <definedName name="_68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200"}</definedName>
    <definedName name="_68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199"}</definedName>
    <definedName name="_68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199"}</definedName>
    <definedName name="_68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198"}</definedName>
    <definedName name="_68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198"}</definedName>
    <definedName name="_68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197"}</definedName>
    <definedName name="_68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197"}</definedName>
    <definedName name="_68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196"}</definedName>
    <definedName name="_68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196"}</definedName>
    <definedName name="_68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195"}</definedName>
    <definedName name="_68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195"}</definedName>
    <definedName name="_68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194"}</definedName>
    <definedName name="_68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194"}</definedName>
    <definedName name="_68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193"}</definedName>
    <definedName name="_68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193"}</definedName>
    <definedName name="_68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192"}</definedName>
    <definedName name="_68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192"}</definedName>
    <definedName name="_6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382"}</definedName>
    <definedName name="_6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382"}</definedName>
    <definedName name="_68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191"}</definedName>
    <definedName name="_68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191"}</definedName>
    <definedName name="_68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190"}</definedName>
    <definedName name="_68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190"}</definedName>
    <definedName name="_68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189"}</definedName>
    <definedName name="_68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189"}</definedName>
    <definedName name="_68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188"}</definedName>
    <definedName name="_68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188"}</definedName>
    <definedName name="_68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187"}</definedName>
    <definedName name="_68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187"}</definedName>
    <definedName name="_68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186"}</definedName>
    <definedName name="_68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186"}</definedName>
    <definedName name="_68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185"}</definedName>
    <definedName name="_68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185"}</definedName>
    <definedName name="_68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184"}</definedName>
    <definedName name="_68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184"}</definedName>
    <definedName name="_68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183"}</definedName>
    <definedName name="_68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183"}</definedName>
    <definedName name="_68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182"}</definedName>
    <definedName name="_68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182"}</definedName>
    <definedName name="_6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381"}</definedName>
    <definedName name="_6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381"}</definedName>
    <definedName name="_68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181"}</definedName>
    <definedName name="_68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181"}</definedName>
    <definedName name="_68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180"}</definedName>
    <definedName name="_68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180"}</definedName>
    <definedName name="_68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179"}</definedName>
    <definedName name="_68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179"}</definedName>
    <definedName name="_68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178"}</definedName>
    <definedName name="_68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178"}</definedName>
    <definedName name="_68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177"}</definedName>
    <definedName name="_68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177"}</definedName>
    <definedName name="_68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176"}</definedName>
    <definedName name="_68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176"}</definedName>
    <definedName name="_68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175"}</definedName>
    <definedName name="_68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175"}</definedName>
    <definedName name="_68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174"}</definedName>
    <definedName name="_68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174"}</definedName>
    <definedName name="_68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173"}</definedName>
    <definedName name="_68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173"}</definedName>
    <definedName name="_68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172"}</definedName>
    <definedName name="_68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172"}</definedName>
    <definedName name="_6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380"}</definedName>
    <definedName name="_6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380"}</definedName>
    <definedName name="_68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171"}</definedName>
    <definedName name="_68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171"}</definedName>
    <definedName name="_68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170"}</definedName>
    <definedName name="_68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170"}</definedName>
    <definedName name="_68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169"}</definedName>
    <definedName name="_68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169"}</definedName>
    <definedName name="_68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168"}</definedName>
    <definedName name="_68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168"}</definedName>
    <definedName name="_68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167"}</definedName>
    <definedName name="_68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167"}</definedName>
    <definedName name="_68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166"}</definedName>
    <definedName name="_68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166"}</definedName>
    <definedName name="_68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165"}</definedName>
    <definedName name="_68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165"}</definedName>
    <definedName name="_68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164"}</definedName>
    <definedName name="_68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164"}</definedName>
    <definedName name="_68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163"}</definedName>
    <definedName name="_68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163"}</definedName>
    <definedName name="_68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162"}</definedName>
    <definedName name="_68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162"}</definedName>
    <definedName name="_6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379"}</definedName>
    <definedName name="_6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379"}</definedName>
    <definedName name="_68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161"}</definedName>
    <definedName name="_68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161"}</definedName>
    <definedName name="_68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160"}</definedName>
    <definedName name="_68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160"}</definedName>
    <definedName name="_68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159"}</definedName>
    <definedName name="_68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159"}</definedName>
    <definedName name="_68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158"}</definedName>
    <definedName name="_68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158"}</definedName>
    <definedName name="_68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157"}</definedName>
    <definedName name="_68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157"}</definedName>
    <definedName name="_68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156"}</definedName>
    <definedName name="_68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156"}</definedName>
    <definedName name="_68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155"}</definedName>
    <definedName name="_68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155"}</definedName>
    <definedName name="_68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154"}</definedName>
    <definedName name="_68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154"}</definedName>
    <definedName name="_68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153"}</definedName>
    <definedName name="_68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153"}</definedName>
    <definedName name="_68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152"}</definedName>
    <definedName name="_68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152"}</definedName>
    <definedName name="_6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378"}</definedName>
    <definedName name="_6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378"}</definedName>
    <definedName name="_68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151"}</definedName>
    <definedName name="_68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151"}</definedName>
    <definedName name="_68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150"}</definedName>
    <definedName name="_68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150"}</definedName>
    <definedName name="_68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149"}</definedName>
    <definedName name="_68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149"}</definedName>
    <definedName name="_68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148"}</definedName>
    <definedName name="_68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148"}</definedName>
    <definedName name="_68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147"}</definedName>
    <definedName name="_68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147"}</definedName>
    <definedName name="_68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146"}</definedName>
    <definedName name="_68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146"}</definedName>
    <definedName name="_68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145"}</definedName>
    <definedName name="_68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145"}</definedName>
    <definedName name="_68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144"}</definedName>
    <definedName name="_68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144"}</definedName>
    <definedName name="_68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143"}</definedName>
    <definedName name="_68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143"}</definedName>
    <definedName name="_68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142"}</definedName>
    <definedName name="_68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142"}</definedName>
    <definedName name="_6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377"}</definedName>
    <definedName name="_6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377"}</definedName>
    <definedName name="_68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141"}</definedName>
    <definedName name="_68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141"}</definedName>
    <definedName name="_68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140"}</definedName>
    <definedName name="_68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140"}</definedName>
    <definedName name="_68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139"}</definedName>
    <definedName name="_68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139"}</definedName>
    <definedName name="_68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138"}</definedName>
    <definedName name="_68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138"}</definedName>
    <definedName name="_68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137"}</definedName>
    <definedName name="_68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137"}</definedName>
    <definedName name="_68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136"}</definedName>
    <definedName name="_68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136"}</definedName>
    <definedName name="_68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135"}</definedName>
    <definedName name="_68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135"}</definedName>
    <definedName name="_68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134"}</definedName>
    <definedName name="_68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134"}</definedName>
    <definedName name="_68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133"}</definedName>
    <definedName name="_68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133"}</definedName>
    <definedName name="_68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132"}</definedName>
    <definedName name="_68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132"}</definedName>
    <definedName name="_69___123Graph_DCHART_27" hidden="1">#REF!</definedName>
    <definedName name="_69___123Graph_DCHART_29" hidden="1">#REF!</definedName>
    <definedName name="_69___123Graph_XCHART_10" hidden="1">#REF!</definedName>
    <definedName name="_69__123Graph_DCHART_25" hidden="1">#REF!</definedName>
    <definedName name="_69__123Graph_ECHART_14" hidden="1">#REF!</definedName>
    <definedName name="_69__123Graph_XCHART_10" hidden="1">#REF!</definedName>
    <definedName name="_69__123Graph_XCHART_11" hidden="1">#REF!</definedName>
    <definedName name="_69__123Graph_XCHART_12" hidden="1">#REF!</definedName>
    <definedName name="_6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490"}</definedName>
    <definedName name="_6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490"}</definedName>
    <definedName name="_6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376"}</definedName>
    <definedName name="_6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376"}</definedName>
    <definedName name="_69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131"}</definedName>
    <definedName name="_69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131"}</definedName>
    <definedName name="_69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130"}</definedName>
    <definedName name="_69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130"}</definedName>
    <definedName name="_69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129"}</definedName>
    <definedName name="_69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129"}</definedName>
    <definedName name="_69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128"}</definedName>
    <definedName name="_69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128"}</definedName>
    <definedName name="_69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127"}</definedName>
    <definedName name="_69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127"}</definedName>
    <definedName name="_69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126"}</definedName>
    <definedName name="_69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126"}</definedName>
    <definedName name="_69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125"}</definedName>
    <definedName name="_69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125"}</definedName>
    <definedName name="_69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124"}</definedName>
    <definedName name="_69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124"}</definedName>
    <definedName name="_69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123"}</definedName>
    <definedName name="_69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123"}</definedName>
    <definedName name="_69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122"}</definedName>
    <definedName name="_69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122"}</definedName>
    <definedName name="_6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375"}</definedName>
    <definedName name="_6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375"}</definedName>
    <definedName name="_69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121"}</definedName>
    <definedName name="_69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121"}</definedName>
    <definedName name="_69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120"}</definedName>
    <definedName name="_69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120"}</definedName>
    <definedName name="_69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119"}</definedName>
    <definedName name="_69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119"}</definedName>
    <definedName name="_69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118"}</definedName>
    <definedName name="_69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118"}</definedName>
    <definedName name="_69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117"}</definedName>
    <definedName name="_69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117"}</definedName>
    <definedName name="_69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116"}</definedName>
    <definedName name="_69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116"}</definedName>
    <definedName name="_69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115"}</definedName>
    <definedName name="_69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115"}</definedName>
    <definedName name="_69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114"}</definedName>
    <definedName name="_69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114"}</definedName>
    <definedName name="_69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113"}</definedName>
    <definedName name="_69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113"}</definedName>
    <definedName name="_69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112"}</definedName>
    <definedName name="_69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112"}</definedName>
    <definedName name="_6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374"}</definedName>
    <definedName name="_6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374"}</definedName>
    <definedName name="_69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111"}</definedName>
    <definedName name="_69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111"}</definedName>
    <definedName name="_69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110"}</definedName>
    <definedName name="_69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110"}</definedName>
    <definedName name="_69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109"}</definedName>
    <definedName name="_69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109"}</definedName>
    <definedName name="_69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108"}</definedName>
    <definedName name="_69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108"}</definedName>
    <definedName name="_69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107"}</definedName>
    <definedName name="_69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107"}</definedName>
    <definedName name="_69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106"}</definedName>
    <definedName name="_69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106"}</definedName>
    <definedName name="_69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105"}</definedName>
    <definedName name="_69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105"}</definedName>
    <definedName name="_69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104"}</definedName>
    <definedName name="_69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104"}</definedName>
    <definedName name="_69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103"}</definedName>
    <definedName name="_69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103"}</definedName>
    <definedName name="_69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102"}</definedName>
    <definedName name="_69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102"}</definedName>
    <definedName name="_6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373"}</definedName>
    <definedName name="_6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373"}</definedName>
    <definedName name="_69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101"}</definedName>
    <definedName name="_69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101"}</definedName>
    <definedName name="_69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100"}</definedName>
    <definedName name="_69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100"}</definedName>
    <definedName name="_69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99"}</definedName>
    <definedName name="_69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99"}</definedName>
    <definedName name="_69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98"}</definedName>
    <definedName name="_69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98"}</definedName>
    <definedName name="_69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97"}</definedName>
    <definedName name="_69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97"}</definedName>
    <definedName name="_69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96"}</definedName>
    <definedName name="_69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96"}</definedName>
    <definedName name="_69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95"}</definedName>
    <definedName name="_69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95"}</definedName>
    <definedName name="_69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94"}</definedName>
    <definedName name="_69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94"}</definedName>
    <definedName name="_69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93"}</definedName>
    <definedName name="_69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93"}</definedName>
    <definedName name="_69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92"}</definedName>
    <definedName name="_69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92"}</definedName>
    <definedName name="_6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372"}</definedName>
    <definedName name="_6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372"}</definedName>
    <definedName name="_69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91"}</definedName>
    <definedName name="_69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91"}</definedName>
    <definedName name="_69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90"}</definedName>
    <definedName name="_69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90"}</definedName>
    <definedName name="_69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89"}</definedName>
    <definedName name="_69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89"}</definedName>
    <definedName name="_69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88"}</definedName>
    <definedName name="_69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88"}</definedName>
    <definedName name="_69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87"}</definedName>
    <definedName name="_69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87"}</definedName>
    <definedName name="_69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86"}</definedName>
    <definedName name="_69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86"}</definedName>
    <definedName name="_69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85"}</definedName>
    <definedName name="_69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85"}</definedName>
    <definedName name="_69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84"}</definedName>
    <definedName name="_69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84"}</definedName>
    <definedName name="_69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83"}</definedName>
    <definedName name="_69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83"}</definedName>
    <definedName name="_69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82"}</definedName>
    <definedName name="_69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82"}</definedName>
    <definedName name="_6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371"}</definedName>
    <definedName name="_6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371"}</definedName>
    <definedName name="_69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81"}</definedName>
    <definedName name="_69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81"}</definedName>
    <definedName name="_69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80"}</definedName>
    <definedName name="_69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80"}</definedName>
    <definedName name="_69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79"}</definedName>
    <definedName name="_69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79"}</definedName>
    <definedName name="_69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78"}</definedName>
    <definedName name="_69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78"}</definedName>
    <definedName name="_69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77"}</definedName>
    <definedName name="_69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77"}</definedName>
    <definedName name="_69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76"}</definedName>
    <definedName name="_69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76"}</definedName>
    <definedName name="_69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75"}</definedName>
    <definedName name="_69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75"}</definedName>
    <definedName name="_69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74"}</definedName>
    <definedName name="_69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74"}</definedName>
    <definedName name="_69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73"}</definedName>
    <definedName name="_69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73"}</definedName>
    <definedName name="_69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72"}</definedName>
    <definedName name="_69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72"}</definedName>
    <definedName name="_6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370"}</definedName>
    <definedName name="_6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370"}</definedName>
    <definedName name="_69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71"}</definedName>
    <definedName name="_69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71"}</definedName>
    <definedName name="_69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70"}</definedName>
    <definedName name="_69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70"}</definedName>
    <definedName name="_69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69"}</definedName>
    <definedName name="_69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69"}</definedName>
    <definedName name="_69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68"}</definedName>
    <definedName name="_69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68"}</definedName>
    <definedName name="_69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67"}</definedName>
    <definedName name="_69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67"}</definedName>
    <definedName name="_69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66"}</definedName>
    <definedName name="_69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66"}</definedName>
    <definedName name="_69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65"}</definedName>
    <definedName name="_69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65"}</definedName>
    <definedName name="_69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64"}</definedName>
    <definedName name="_69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64"}</definedName>
    <definedName name="_69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63"}</definedName>
    <definedName name="_69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63"}</definedName>
    <definedName name="_69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62"}</definedName>
    <definedName name="_69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62"}</definedName>
    <definedName name="_6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369"}</definedName>
    <definedName name="_6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369"}</definedName>
    <definedName name="_69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61"}</definedName>
    <definedName name="_69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61"}</definedName>
    <definedName name="_69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60"}</definedName>
    <definedName name="_69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60"}</definedName>
    <definedName name="_69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59"}</definedName>
    <definedName name="_69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59"}</definedName>
    <definedName name="_69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58"}</definedName>
    <definedName name="_69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58"}</definedName>
    <definedName name="_69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57"}</definedName>
    <definedName name="_69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57"}</definedName>
    <definedName name="_69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56"}</definedName>
    <definedName name="_69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56"}</definedName>
    <definedName name="_69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55"}</definedName>
    <definedName name="_69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55"}</definedName>
    <definedName name="_69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54"}</definedName>
    <definedName name="_69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54"}</definedName>
    <definedName name="_69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53"}</definedName>
    <definedName name="_69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53"}</definedName>
    <definedName name="_69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52"}</definedName>
    <definedName name="_69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52"}</definedName>
    <definedName name="_6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368"}</definedName>
    <definedName name="_6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368"}</definedName>
    <definedName name="_69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51"}</definedName>
    <definedName name="_69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51"}</definedName>
    <definedName name="_69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"}</definedName>
    <definedName name="_69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"}</definedName>
    <definedName name="_69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"}</definedName>
    <definedName name="_69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"}</definedName>
    <definedName name="_69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"}</definedName>
    <definedName name="_69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"}</definedName>
    <definedName name="_69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"}</definedName>
    <definedName name="_69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"}</definedName>
    <definedName name="_69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"}</definedName>
    <definedName name="_69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"}</definedName>
    <definedName name="_69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"}</definedName>
    <definedName name="_69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"}</definedName>
    <definedName name="_69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"}</definedName>
    <definedName name="_69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"}</definedName>
    <definedName name="_69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"}</definedName>
    <definedName name="_69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"}</definedName>
    <definedName name="_69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"}</definedName>
    <definedName name="_69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"}</definedName>
    <definedName name="_6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367"}</definedName>
    <definedName name="_6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367"}</definedName>
    <definedName name="_69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"}</definedName>
    <definedName name="_69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"}</definedName>
    <definedName name="_69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"}</definedName>
    <definedName name="_69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"}</definedName>
    <definedName name="_69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"}</definedName>
    <definedName name="_69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"}</definedName>
    <definedName name="_69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"}</definedName>
    <definedName name="_69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"}</definedName>
    <definedName name="_69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"}</definedName>
    <definedName name="_69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"}</definedName>
    <definedName name="_69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"}</definedName>
    <definedName name="_69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"}</definedName>
    <definedName name="_69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"}</definedName>
    <definedName name="_69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"}</definedName>
    <definedName name="_69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"}</definedName>
    <definedName name="_69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"}</definedName>
    <definedName name="_69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"}</definedName>
    <definedName name="_69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"}</definedName>
    <definedName name="_69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"}</definedName>
    <definedName name="_69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"}</definedName>
    <definedName name="_6œ_0__123Grap" hidden="1">#REF!</definedName>
    <definedName name="_7___________________0_S" hidden="1">#REF!</definedName>
    <definedName name="_7___123Graph_ACHART_1" hidden="1">#REF!</definedName>
    <definedName name="_7___123Graph_ACHART_11" hidden="1">#REF!</definedName>
    <definedName name="_7___123Graph_ACHART_13" hidden="1">#REF!</definedName>
    <definedName name="_7__123Graph_ACHART_13" hidden="1">#REF!</definedName>
    <definedName name="_7__123Graph_ACHART_14" hidden="1">#REF!</definedName>
    <definedName name="_7__123Graph_ACHART_15" hidden="1">#REF!</definedName>
    <definedName name="_7__123Graph_ACHART_3" hidden="1">#REF!</definedName>
    <definedName name="_7__123Graph_BGROSS_MARGINS" hidden="1">#REF!</definedName>
    <definedName name="_7__123Graph_BGROWTH_REVS_A" hidden="1">#REF!</definedName>
    <definedName name="_7__123Graph_XCDIUS" hidden="1">#REF!</definedName>
    <definedName name="_7__FDSAUDITLINK__" localSheetId="8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4"}</definedName>
    <definedName name="_7__FDSAUDITLINK__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4"}</definedName>
    <definedName name="_7_0_F" hidden="1">#REF!</definedName>
    <definedName name="_70___123Graph_DCHART_28" hidden="1">#REF!</definedName>
    <definedName name="_70___123Graph_DCHART_30" hidden="1">#REF!</definedName>
    <definedName name="_70___123Graph_XCHART_11" hidden="1">#REF!</definedName>
    <definedName name="_70__123Graph_DCHART_26" hidden="1">#REF!</definedName>
    <definedName name="_70__123Graph_ECHART_15" hidden="1">#REF!</definedName>
    <definedName name="_70__123Graph_XCHART_11" hidden="1">#REF!</definedName>
    <definedName name="_70__123Graph_XCHART_12" hidden="1">#REF!</definedName>
    <definedName name="_70__123Graph_XCHART_13" hidden="1">#REF!</definedName>
    <definedName name="_7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489"}</definedName>
    <definedName name="_7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489"}</definedName>
    <definedName name="_7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366"}</definedName>
    <definedName name="_7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366"}</definedName>
    <definedName name="_70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"}</definedName>
    <definedName name="_70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"}</definedName>
    <definedName name="_70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"}</definedName>
    <definedName name="_70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"}</definedName>
    <definedName name="_70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"}</definedName>
    <definedName name="_70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"}</definedName>
    <definedName name="_70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"}</definedName>
    <definedName name="_70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"}</definedName>
    <definedName name="_70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"}</definedName>
    <definedName name="_70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"}</definedName>
    <definedName name="_70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"}</definedName>
    <definedName name="_70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"}</definedName>
    <definedName name="_70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"}</definedName>
    <definedName name="_70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"}</definedName>
    <definedName name="_70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"}</definedName>
    <definedName name="_70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"}</definedName>
    <definedName name="_70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"}</definedName>
    <definedName name="_70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"}</definedName>
    <definedName name="_70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"}</definedName>
    <definedName name="_70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"}</definedName>
    <definedName name="_7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365"}</definedName>
    <definedName name="_7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365"}</definedName>
    <definedName name="_70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"}</definedName>
    <definedName name="_70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"}</definedName>
    <definedName name="_70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"}</definedName>
    <definedName name="_70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"}</definedName>
    <definedName name="_70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"}</definedName>
    <definedName name="_70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"}</definedName>
    <definedName name="_70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"}</definedName>
    <definedName name="_70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"}</definedName>
    <definedName name="_70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"}</definedName>
    <definedName name="_70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"}</definedName>
    <definedName name="_70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"}</definedName>
    <definedName name="_70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"}</definedName>
    <definedName name="_70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"}</definedName>
    <definedName name="_70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"}</definedName>
    <definedName name="_70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"}</definedName>
    <definedName name="_70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"}</definedName>
    <definedName name="_70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"}</definedName>
    <definedName name="_70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"}</definedName>
    <definedName name="_70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"}</definedName>
    <definedName name="_70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"}</definedName>
    <definedName name="_7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364"}</definedName>
    <definedName name="_7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364"}</definedName>
    <definedName name="_70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"}</definedName>
    <definedName name="_70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"}</definedName>
    <definedName name="_70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"}</definedName>
    <definedName name="_70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"}</definedName>
    <definedName name="_70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"}</definedName>
    <definedName name="_70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"}</definedName>
    <definedName name="_70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"}</definedName>
    <definedName name="_70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"}</definedName>
    <definedName name="_70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"}</definedName>
    <definedName name="_70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"}</definedName>
    <definedName name="_70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"}</definedName>
    <definedName name="_70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6"}</definedName>
    <definedName name="_70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"}</definedName>
    <definedName name="_70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"}</definedName>
    <definedName name="_70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"}</definedName>
    <definedName name="_70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"}</definedName>
    <definedName name="_70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"}</definedName>
    <definedName name="_70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"}</definedName>
    <definedName name="_70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"}</definedName>
    <definedName name="_70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"}</definedName>
    <definedName name="_7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363"}</definedName>
    <definedName name="_7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363"}</definedName>
    <definedName name="_70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"}</definedName>
    <definedName name="_70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"}</definedName>
    <definedName name="_7031__FDSAUDITLINK__" localSheetId="8" hidden="1">{"fdsup://directions/FAT Viewer?action=UPDATE&amp;creator=factset&amp;DYN_ARGS=TRUE&amp;DOC_NAME=FAT:FQL_AUDITING_CLIENT_TEMPLATE.FAT&amp;display_string=Audit&amp;VAR:KEY=RWFUNYVEDY&amp;VAR:QUERY=RkZfRU5UUlBSX1ZBTF9EQUlMWSgtMkFZLDQxMTcyLEQsLCwnRElMJyk=&amp;WINDOW=FIRST_POPUP&amp;HEIGHT=45","0&amp;WIDTH=450&amp;START_MAXIMIZED=FALSE&amp;VAR:CALENDAR=US&amp;VAR:SYMBOL=B1YWHR&amp;VAR:INDEX=507"}</definedName>
    <definedName name="_7031__FDSAUDITLINK__" hidden="1">{"fdsup://directions/FAT Viewer?action=UPDATE&amp;creator=factset&amp;DYN_ARGS=TRUE&amp;DOC_NAME=FAT:FQL_AUDITING_CLIENT_TEMPLATE.FAT&amp;display_string=Audit&amp;VAR:KEY=RWFUNYVEDY&amp;VAR:QUERY=RkZfRU5UUlBSX1ZBTF9EQUlMWSgtMkFZLDQxMTcyLEQsLCwnRElMJyk=&amp;WINDOW=FIRST_POPUP&amp;HEIGHT=45","0&amp;WIDTH=450&amp;START_MAXIMIZED=FALSE&amp;VAR:CALENDAR=US&amp;VAR:SYMBOL=B1YWHR&amp;VAR:INDEX=507"}</definedName>
    <definedName name="_70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506"}</definedName>
    <definedName name="_70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506"}</definedName>
    <definedName name="_70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505"}</definedName>
    <definedName name="_70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505"}</definedName>
    <definedName name="_70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504"}</definedName>
    <definedName name="_70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504"}</definedName>
    <definedName name="_70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503"}</definedName>
    <definedName name="_70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503"}</definedName>
    <definedName name="_70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502"}</definedName>
    <definedName name="_70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502"}</definedName>
    <definedName name="_70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501"}</definedName>
    <definedName name="_70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501"}</definedName>
    <definedName name="_70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500"}</definedName>
    <definedName name="_70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500"}</definedName>
    <definedName name="_70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499"}</definedName>
    <definedName name="_70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499"}</definedName>
    <definedName name="_7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362"}</definedName>
    <definedName name="_7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362"}</definedName>
    <definedName name="_70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498"}</definedName>
    <definedName name="_70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498"}</definedName>
    <definedName name="_70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497"}</definedName>
    <definedName name="_70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497"}</definedName>
    <definedName name="_70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496"}</definedName>
    <definedName name="_70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496"}</definedName>
    <definedName name="_70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495"}</definedName>
    <definedName name="_70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495"}</definedName>
    <definedName name="_70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494"}</definedName>
    <definedName name="_70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494"}</definedName>
    <definedName name="_70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493"}</definedName>
    <definedName name="_70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493"}</definedName>
    <definedName name="_70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492"}</definedName>
    <definedName name="_70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492"}</definedName>
    <definedName name="_70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491"}</definedName>
    <definedName name="_70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491"}</definedName>
    <definedName name="_70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490"}</definedName>
    <definedName name="_70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490"}</definedName>
    <definedName name="_70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489"}</definedName>
    <definedName name="_70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489"}</definedName>
    <definedName name="_7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361"}</definedName>
    <definedName name="_7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361"}</definedName>
    <definedName name="_70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488"}</definedName>
    <definedName name="_70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488"}</definedName>
    <definedName name="_70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487"}</definedName>
    <definedName name="_70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487"}</definedName>
    <definedName name="_70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486"}</definedName>
    <definedName name="_70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486"}</definedName>
    <definedName name="_70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485"}</definedName>
    <definedName name="_70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485"}</definedName>
    <definedName name="_70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484"}</definedName>
    <definedName name="_70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484"}</definedName>
    <definedName name="_70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483"}</definedName>
    <definedName name="_70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483"}</definedName>
    <definedName name="_70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482"}</definedName>
    <definedName name="_70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482"}</definedName>
    <definedName name="_70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481"}</definedName>
    <definedName name="_70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481"}</definedName>
    <definedName name="_70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480"}</definedName>
    <definedName name="_70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480"}</definedName>
    <definedName name="_70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479"}</definedName>
    <definedName name="_70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479"}</definedName>
    <definedName name="_7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360"}</definedName>
    <definedName name="_7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360"}</definedName>
    <definedName name="_70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478"}</definedName>
    <definedName name="_70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478"}</definedName>
    <definedName name="_70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477"}</definedName>
    <definedName name="_70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477"}</definedName>
    <definedName name="_70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476"}</definedName>
    <definedName name="_70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476"}</definedName>
    <definedName name="_70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475"}</definedName>
    <definedName name="_70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475"}</definedName>
    <definedName name="_70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474"}</definedName>
    <definedName name="_70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474"}</definedName>
    <definedName name="_70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473"}</definedName>
    <definedName name="_70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473"}</definedName>
    <definedName name="_70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472"}</definedName>
    <definedName name="_70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472"}</definedName>
    <definedName name="_70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471"}</definedName>
    <definedName name="_70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471"}</definedName>
    <definedName name="_70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470"}</definedName>
    <definedName name="_70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470"}</definedName>
    <definedName name="_70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469"}</definedName>
    <definedName name="_70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469"}</definedName>
    <definedName name="_7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359"}</definedName>
    <definedName name="_7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359"}</definedName>
    <definedName name="_70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468"}</definedName>
    <definedName name="_70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468"}</definedName>
    <definedName name="_70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467"}</definedName>
    <definedName name="_70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467"}</definedName>
    <definedName name="_70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466"}</definedName>
    <definedName name="_70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466"}</definedName>
    <definedName name="_70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465"}</definedName>
    <definedName name="_70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465"}</definedName>
    <definedName name="_70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464"}</definedName>
    <definedName name="_70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464"}</definedName>
    <definedName name="_70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463"}</definedName>
    <definedName name="_70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463"}</definedName>
    <definedName name="_70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462"}</definedName>
    <definedName name="_70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462"}</definedName>
    <definedName name="_70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461"}</definedName>
    <definedName name="_70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461"}</definedName>
    <definedName name="_70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460"}</definedName>
    <definedName name="_70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460"}</definedName>
    <definedName name="_70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459"}</definedName>
    <definedName name="_70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459"}</definedName>
    <definedName name="_7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358"}</definedName>
    <definedName name="_7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358"}</definedName>
    <definedName name="_70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458"}</definedName>
    <definedName name="_70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458"}</definedName>
    <definedName name="_70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457"}</definedName>
    <definedName name="_70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457"}</definedName>
    <definedName name="_70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456"}</definedName>
    <definedName name="_70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456"}</definedName>
    <definedName name="_70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455"}</definedName>
    <definedName name="_70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455"}</definedName>
    <definedName name="_70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454"}</definedName>
    <definedName name="_70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454"}</definedName>
    <definedName name="_70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453"}</definedName>
    <definedName name="_70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453"}</definedName>
    <definedName name="_70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452"}</definedName>
    <definedName name="_70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452"}</definedName>
    <definedName name="_70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451"}</definedName>
    <definedName name="_70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451"}</definedName>
    <definedName name="_70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450"}</definedName>
    <definedName name="_70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450"}</definedName>
    <definedName name="_70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449"}</definedName>
    <definedName name="_70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449"}</definedName>
    <definedName name="_7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357"}</definedName>
    <definedName name="_7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357"}</definedName>
    <definedName name="_70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448"}</definedName>
    <definedName name="_70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448"}</definedName>
    <definedName name="_70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447"}</definedName>
    <definedName name="_70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447"}</definedName>
    <definedName name="_70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446"}</definedName>
    <definedName name="_70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446"}</definedName>
    <definedName name="_70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445"}</definedName>
    <definedName name="_70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445"}</definedName>
    <definedName name="_70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444"}</definedName>
    <definedName name="_70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444"}</definedName>
    <definedName name="_70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443"}</definedName>
    <definedName name="_70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443"}</definedName>
    <definedName name="_70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442"}</definedName>
    <definedName name="_70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442"}</definedName>
    <definedName name="_70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441"}</definedName>
    <definedName name="_70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441"}</definedName>
    <definedName name="_70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440"}</definedName>
    <definedName name="_70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440"}</definedName>
    <definedName name="_70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439"}</definedName>
    <definedName name="_70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439"}</definedName>
    <definedName name="_71___123Graph_DCHART_29" hidden="1">#REF!</definedName>
    <definedName name="_71___123Graph_XCHART_10" hidden="1">#REF!</definedName>
    <definedName name="_71___123Graph_XCHART_12" hidden="1">#REF!</definedName>
    <definedName name="_71__123Graph_DCHART_27" hidden="1">#REF!</definedName>
    <definedName name="_71__123Graph_ECHART_16" hidden="1">#REF!</definedName>
    <definedName name="_71__123Graph_XCHART_12" hidden="1">#REF!</definedName>
    <definedName name="_71__123Graph_XCHART_13" hidden="1">#REF!</definedName>
    <definedName name="_71__123Graph_XCHART_14" hidden="1">#REF!</definedName>
    <definedName name="_7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488"}</definedName>
    <definedName name="_7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488"}</definedName>
    <definedName name="_7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356"}</definedName>
    <definedName name="_7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356"}</definedName>
    <definedName name="_71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438"}</definedName>
    <definedName name="_71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438"}</definedName>
    <definedName name="_71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437"}</definedName>
    <definedName name="_71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437"}</definedName>
    <definedName name="_71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436"}</definedName>
    <definedName name="_71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436"}</definedName>
    <definedName name="_71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435"}</definedName>
    <definedName name="_71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435"}</definedName>
    <definedName name="_71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434"}</definedName>
    <definedName name="_71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434"}</definedName>
    <definedName name="_71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433"}</definedName>
    <definedName name="_71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433"}</definedName>
    <definedName name="_71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432"}</definedName>
    <definedName name="_71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432"}</definedName>
    <definedName name="_71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431"}</definedName>
    <definedName name="_71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431"}</definedName>
    <definedName name="_71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430"}</definedName>
    <definedName name="_71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430"}</definedName>
    <definedName name="_71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429"}</definedName>
    <definedName name="_71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429"}</definedName>
    <definedName name="_7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355"}</definedName>
    <definedName name="_7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355"}</definedName>
    <definedName name="_71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428"}</definedName>
    <definedName name="_71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428"}</definedName>
    <definedName name="_71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427"}</definedName>
    <definedName name="_71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427"}</definedName>
    <definedName name="_71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426"}</definedName>
    <definedName name="_71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426"}</definedName>
    <definedName name="_71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425"}</definedName>
    <definedName name="_71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425"}</definedName>
    <definedName name="_71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424"}</definedName>
    <definedName name="_71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424"}</definedName>
    <definedName name="_71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423"}</definedName>
    <definedName name="_71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423"}</definedName>
    <definedName name="_71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422"}</definedName>
    <definedName name="_71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422"}</definedName>
    <definedName name="_71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421"}</definedName>
    <definedName name="_71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421"}</definedName>
    <definedName name="_71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420"}</definedName>
    <definedName name="_71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420"}</definedName>
    <definedName name="_71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419"}</definedName>
    <definedName name="_71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419"}</definedName>
    <definedName name="_7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354"}</definedName>
    <definedName name="_7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354"}</definedName>
    <definedName name="_71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418"}</definedName>
    <definedName name="_71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418"}</definedName>
    <definedName name="_71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417"}</definedName>
    <definedName name="_71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417"}</definedName>
    <definedName name="_71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416"}</definedName>
    <definedName name="_71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416"}</definedName>
    <definedName name="_71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415"}</definedName>
    <definedName name="_71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415"}</definedName>
    <definedName name="_71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414"}</definedName>
    <definedName name="_71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414"}</definedName>
    <definedName name="_71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413"}</definedName>
    <definedName name="_71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413"}</definedName>
    <definedName name="_71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412"}</definedName>
    <definedName name="_71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412"}</definedName>
    <definedName name="_71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411"}</definedName>
    <definedName name="_71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411"}</definedName>
    <definedName name="_71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410"}</definedName>
    <definedName name="_71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410"}</definedName>
    <definedName name="_71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409"}</definedName>
    <definedName name="_71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409"}</definedName>
    <definedName name="_7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353"}</definedName>
    <definedName name="_7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353"}</definedName>
    <definedName name="_71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408"}</definedName>
    <definedName name="_71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408"}</definedName>
    <definedName name="_71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407"}</definedName>
    <definedName name="_71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407"}</definedName>
    <definedName name="_71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406"}</definedName>
    <definedName name="_71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406"}</definedName>
    <definedName name="_71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405"}</definedName>
    <definedName name="_71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405"}</definedName>
    <definedName name="_71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404"}</definedName>
    <definedName name="_71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404"}</definedName>
    <definedName name="_71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403"}</definedName>
    <definedName name="_71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403"}</definedName>
    <definedName name="_71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402"}</definedName>
    <definedName name="_71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402"}</definedName>
    <definedName name="_71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401"}</definedName>
    <definedName name="_71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401"}</definedName>
    <definedName name="_71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400"}</definedName>
    <definedName name="_71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400"}</definedName>
    <definedName name="_71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399"}</definedName>
    <definedName name="_71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399"}</definedName>
    <definedName name="_7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352"}</definedName>
    <definedName name="_7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352"}</definedName>
    <definedName name="_71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398"}</definedName>
    <definedName name="_71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398"}</definedName>
    <definedName name="_71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397"}</definedName>
    <definedName name="_71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397"}</definedName>
    <definedName name="_71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396"}</definedName>
    <definedName name="_71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396"}</definedName>
    <definedName name="_71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395"}</definedName>
    <definedName name="_71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395"}</definedName>
    <definedName name="_71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394"}</definedName>
    <definedName name="_71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394"}</definedName>
    <definedName name="_71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393"}</definedName>
    <definedName name="_71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393"}</definedName>
    <definedName name="_71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392"}</definedName>
    <definedName name="_71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392"}</definedName>
    <definedName name="_71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391"}</definedName>
    <definedName name="_71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391"}</definedName>
    <definedName name="_71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390"}</definedName>
    <definedName name="_71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390"}</definedName>
    <definedName name="_71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389"}</definedName>
    <definedName name="_71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389"}</definedName>
    <definedName name="_7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351"}</definedName>
    <definedName name="_7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351"}</definedName>
    <definedName name="_71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388"}</definedName>
    <definedName name="_71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388"}</definedName>
    <definedName name="_71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387"}</definedName>
    <definedName name="_71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387"}</definedName>
    <definedName name="_71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386"}</definedName>
    <definedName name="_71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386"}</definedName>
    <definedName name="_71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385"}</definedName>
    <definedName name="_71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385"}</definedName>
    <definedName name="_71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384"}</definedName>
    <definedName name="_71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384"}</definedName>
    <definedName name="_71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383"}</definedName>
    <definedName name="_71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383"}</definedName>
    <definedName name="_71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382"}</definedName>
    <definedName name="_71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382"}</definedName>
    <definedName name="_71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381"}</definedName>
    <definedName name="_71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381"}</definedName>
    <definedName name="_71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380"}</definedName>
    <definedName name="_71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380"}</definedName>
    <definedName name="_71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379"}</definedName>
    <definedName name="_71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379"}</definedName>
    <definedName name="_7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350"}</definedName>
    <definedName name="_7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350"}</definedName>
    <definedName name="_71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378"}</definedName>
    <definedName name="_71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378"}</definedName>
    <definedName name="_71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377"}</definedName>
    <definedName name="_71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377"}</definedName>
    <definedName name="_71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376"}</definedName>
    <definedName name="_71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376"}</definedName>
    <definedName name="_71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375"}</definedName>
    <definedName name="_71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375"}</definedName>
    <definedName name="_71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374"}</definedName>
    <definedName name="_71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374"}</definedName>
    <definedName name="_71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373"}</definedName>
    <definedName name="_71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373"}</definedName>
    <definedName name="_71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372"}</definedName>
    <definedName name="_71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372"}</definedName>
    <definedName name="_71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371"}</definedName>
    <definedName name="_71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371"}</definedName>
    <definedName name="_71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370"}</definedName>
    <definedName name="_71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370"}</definedName>
    <definedName name="_71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369"}</definedName>
    <definedName name="_71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369"}</definedName>
    <definedName name="_7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349"}</definedName>
    <definedName name="_7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349"}</definedName>
    <definedName name="_71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368"}</definedName>
    <definedName name="_71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368"}</definedName>
    <definedName name="_71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367"}</definedName>
    <definedName name="_71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367"}</definedName>
    <definedName name="_71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366"}</definedName>
    <definedName name="_71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366"}</definedName>
    <definedName name="_71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365"}</definedName>
    <definedName name="_71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365"}</definedName>
    <definedName name="_71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364"}</definedName>
    <definedName name="_71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364"}</definedName>
    <definedName name="_71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363"}</definedName>
    <definedName name="_71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363"}</definedName>
    <definedName name="_71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362"}</definedName>
    <definedName name="_71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362"}</definedName>
    <definedName name="_71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361"}</definedName>
    <definedName name="_71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361"}</definedName>
    <definedName name="_71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360"}</definedName>
    <definedName name="_71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360"}</definedName>
    <definedName name="_71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359"}</definedName>
    <definedName name="_71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359"}</definedName>
    <definedName name="_7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348"}</definedName>
    <definedName name="_7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348"}</definedName>
    <definedName name="_71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358"}</definedName>
    <definedName name="_71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358"}</definedName>
    <definedName name="_71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357"}</definedName>
    <definedName name="_71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357"}</definedName>
    <definedName name="_71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356"}</definedName>
    <definedName name="_71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356"}</definedName>
    <definedName name="_71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355"}</definedName>
    <definedName name="_71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355"}</definedName>
    <definedName name="_71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354"}</definedName>
    <definedName name="_71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354"}</definedName>
    <definedName name="_71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353"}</definedName>
    <definedName name="_71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353"}</definedName>
    <definedName name="_71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352"}</definedName>
    <definedName name="_71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352"}</definedName>
    <definedName name="_71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351"}</definedName>
    <definedName name="_71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351"}</definedName>
    <definedName name="_71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350"}</definedName>
    <definedName name="_71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350"}</definedName>
    <definedName name="_71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349"}</definedName>
    <definedName name="_71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349"}</definedName>
    <definedName name="_7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347"}</definedName>
    <definedName name="_7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347"}</definedName>
    <definedName name="_71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348"}</definedName>
    <definedName name="_71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348"}</definedName>
    <definedName name="_71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347"}</definedName>
    <definedName name="_71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347"}</definedName>
    <definedName name="_71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346"}</definedName>
    <definedName name="_71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346"}</definedName>
    <definedName name="_71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345"}</definedName>
    <definedName name="_71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345"}</definedName>
    <definedName name="_71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344"}</definedName>
    <definedName name="_71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344"}</definedName>
    <definedName name="_71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343"}</definedName>
    <definedName name="_71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343"}</definedName>
    <definedName name="_71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342"}</definedName>
    <definedName name="_71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342"}</definedName>
    <definedName name="_71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341"}</definedName>
    <definedName name="_71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341"}</definedName>
    <definedName name="_71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340"}</definedName>
    <definedName name="_71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340"}</definedName>
    <definedName name="_71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339"}</definedName>
    <definedName name="_71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339"}</definedName>
    <definedName name="_72___123Graph_DCHART_30" hidden="1">#REF!</definedName>
    <definedName name="_72___123Graph_XCHART_11" hidden="1">#REF!</definedName>
    <definedName name="_72___123Graph_XCHART_13" hidden="1">#REF!</definedName>
    <definedName name="_72__123Graph_DCHART_28" hidden="1">#REF!</definedName>
    <definedName name="_72__123Graph_ECHART_17" hidden="1">#REF!</definedName>
    <definedName name="_72__123Graph_XCHART_13" hidden="1">#REF!</definedName>
    <definedName name="_72__123Graph_XCHART_14" hidden="1">#REF!</definedName>
    <definedName name="_72__123Graph_XCHART_15" hidden="1">#REF!</definedName>
    <definedName name="_7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487"}</definedName>
    <definedName name="_7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487"}</definedName>
    <definedName name="_7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346"}</definedName>
    <definedName name="_7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346"}</definedName>
    <definedName name="_72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338"}</definedName>
    <definedName name="_72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338"}</definedName>
    <definedName name="_72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337"}</definedName>
    <definedName name="_72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337"}</definedName>
    <definedName name="_72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336"}</definedName>
    <definedName name="_72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336"}</definedName>
    <definedName name="_72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335"}</definedName>
    <definedName name="_72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335"}</definedName>
    <definedName name="_72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334"}</definedName>
    <definedName name="_72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334"}</definedName>
    <definedName name="_72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333"}</definedName>
    <definedName name="_72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333"}</definedName>
    <definedName name="_72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332"}</definedName>
    <definedName name="_72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332"}</definedName>
    <definedName name="_72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331"}</definedName>
    <definedName name="_72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331"}</definedName>
    <definedName name="_72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330"}</definedName>
    <definedName name="_72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330"}</definedName>
    <definedName name="_72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329"}</definedName>
    <definedName name="_72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329"}</definedName>
    <definedName name="_7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345"}</definedName>
    <definedName name="_7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345"}</definedName>
    <definedName name="_72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328"}</definedName>
    <definedName name="_72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328"}</definedName>
    <definedName name="_72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327"}</definedName>
    <definedName name="_72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327"}</definedName>
    <definedName name="_72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326"}</definedName>
    <definedName name="_72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326"}</definedName>
    <definedName name="_72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325"}</definedName>
    <definedName name="_72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325"}</definedName>
    <definedName name="_72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324"}</definedName>
    <definedName name="_72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324"}</definedName>
    <definedName name="_72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323"}</definedName>
    <definedName name="_72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323"}</definedName>
    <definedName name="_72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322"}</definedName>
    <definedName name="_72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322"}</definedName>
    <definedName name="_72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321"}</definedName>
    <definedName name="_72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321"}</definedName>
    <definedName name="_72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320"}</definedName>
    <definedName name="_72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320"}</definedName>
    <definedName name="_72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319"}</definedName>
    <definedName name="_72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319"}</definedName>
    <definedName name="_7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344"}</definedName>
    <definedName name="_7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344"}</definedName>
    <definedName name="_72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318"}</definedName>
    <definedName name="_72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318"}</definedName>
    <definedName name="_72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317"}</definedName>
    <definedName name="_72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317"}</definedName>
    <definedName name="_72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316"}</definedName>
    <definedName name="_72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316"}</definedName>
    <definedName name="_72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315"}</definedName>
    <definedName name="_72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315"}</definedName>
    <definedName name="_72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314"}</definedName>
    <definedName name="_72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314"}</definedName>
    <definedName name="_72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313"}</definedName>
    <definedName name="_72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313"}</definedName>
    <definedName name="_72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312"}</definedName>
    <definedName name="_72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312"}</definedName>
    <definedName name="_72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311"}</definedName>
    <definedName name="_72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311"}</definedName>
    <definedName name="_72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310"}</definedName>
    <definedName name="_72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310"}</definedName>
    <definedName name="_72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309"}</definedName>
    <definedName name="_72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309"}</definedName>
    <definedName name="_7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343"}</definedName>
    <definedName name="_7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343"}</definedName>
    <definedName name="_72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308"}</definedName>
    <definedName name="_72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308"}</definedName>
    <definedName name="_72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307"}</definedName>
    <definedName name="_72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307"}</definedName>
    <definedName name="_72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306"}</definedName>
    <definedName name="_72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306"}</definedName>
    <definedName name="_72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305"}</definedName>
    <definedName name="_72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305"}</definedName>
    <definedName name="_72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304"}</definedName>
    <definedName name="_72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304"}</definedName>
    <definedName name="_72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303"}</definedName>
    <definedName name="_72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303"}</definedName>
    <definedName name="_72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302"}</definedName>
    <definedName name="_72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302"}</definedName>
    <definedName name="_72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301"}</definedName>
    <definedName name="_72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301"}</definedName>
    <definedName name="_72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300"}</definedName>
    <definedName name="_72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300"}</definedName>
    <definedName name="_72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299"}</definedName>
    <definedName name="_72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299"}</definedName>
    <definedName name="_7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342"}</definedName>
    <definedName name="_7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342"}</definedName>
    <definedName name="_72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298"}</definedName>
    <definedName name="_72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298"}</definedName>
    <definedName name="_72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297"}</definedName>
    <definedName name="_72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297"}</definedName>
    <definedName name="_72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296"}</definedName>
    <definedName name="_72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296"}</definedName>
    <definedName name="_72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295"}</definedName>
    <definedName name="_72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295"}</definedName>
    <definedName name="_72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294"}</definedName>
    <definedName name="_72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294"}</definedName>
    <definedName name="_72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293"}</definedName>
    <definedName name="_72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293"}</definedName>
    <definedName name="_72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292"}</definedName>
    <definedName name="_72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292"}</definedName>
    <definedName name="_72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291"}</definedName>
    <definedName name="_72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291"}</definedName>
    <definedName name="_72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290"}</definedName>
    <definedName name="_72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290"}</definedName>
    <definedName name="_72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289"}</definedName>
    <definedName name="_72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289"}</definedName>
    <definedName name="_7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341"}</definedName>
    <definedName name="_7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341"}</definedName>
    <definedName name="_72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288"}</definedName>
    <definedName name="_72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288"}</definedName>
    <definedName name="_72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287"}</definedName>
    <definedName name="_72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287"}</definedName>
    <definedName name="_72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286"}</definedName>
    <definedName name="_72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286"}</definedName>
    <definedName name="_72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285"}</definedName>
    <definedName name="_72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285"}</definedName>
    <definedName name="_72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284"}</definedName>
    <definedName name="_72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284"}</definedName>
    <definedName name="_72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283"}</definedName>
    <definedName name="_72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283"}</definedName>
    <definedName name="_72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282"}</definedName>
    <definedName name="_72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282"}</definedName>
    <definedName name="_72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281"}</definedName>
    <definedName name="_72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281"}</definedName>
    <definedName name="_72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280"}</definedName>
    <definedName name="_72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280"}</definedName>
    <definedName name="_72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279"}</definedName>
    <definedName name="_72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279"}</definedName>
    <definedName name="_7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340"}</definedName>
    <definedName name="_7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340"}</definedName>
    <definedName name="_72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278"}</definedName>
    <definedName name="_72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278"}</definedName>
    <definedName name="_72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277"}</definedName>
    <definedName name="_72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277"}</definedName>
    <definedName name="_72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276"}</definedName>
    <definedName name="_72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276"}</definedName>
    <definedName name="_72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275"}</definedName>
    <definedName name="_72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275"}</definedName>
    <definedName name="_72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274"}</definedName>
    <definedName name="_72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274"}</definedName>
    <definedName name="_72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273"}</definedName>
    <definedName name="_72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273"}</definedName>
    <definedName name="_72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272"}</definedName>
    <definedName name="_72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272"}</definedName>
    <definedName name="_72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271"}</definedName>
    <definedName name="_72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271"}</definedName>
    <definedName name="_72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270"}</definedName>
    <definedName name="_72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270"}</definedName>
    <definedName name="_72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269"}</definedName>
    <definedName name="_72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269"}</definedName>
    <definedName name="_7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339"}</definedName>
    <definedName name="_7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339"}</definedName>
    <definedName name="_72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268"}</definedName>
    <definedName name="_72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268"}</definedName>
    <definedName name="_72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267"}</definedName>
    <definedName name="_72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267"}</definedName>
    <definedName name="_72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266"}</definedName>
    <definedName name="_72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266"}</definedName>
    <definedName name="_72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265"}</definedName>
    <definedName name="_72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265"}</definedName>
    <definedName name="_72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264"}</definedName>
    <definedName name="_72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264"}</definedName>
    <definedName name="_72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263"}</definedName>
    <definedName name="_72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263"}</definedName>
    <definedName name="_72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262"}</definedName>
    <definedName name="_72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262"}</definedName>
    <definedName name="_72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261"}</definedName>
    <definedName name="_72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261"}</definedName>
    <definedName name="_72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260"}</definedName>
    <definedName name="_72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260"}</definedName>
    <definedName name="_72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259"}</definedName>
    <definedName name="_72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259"}</definedName>
    <definedName name="_7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338"}</definedName>
    <definedName name="_7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338"}</definedName>
    <definedName name="_72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258"}</definedName>
    <definedName name="_72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258"}</definedName>
    <definedName name="_72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257"}</definedName>
    <definedName name="_72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257"}</definedName>
    <definedName name="_72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256"}</definedName>
    <definedName name="_72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256"}</definedName>
    <definedName name="_72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255"}</definedName>
    <definedName name="_72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255"}</definedName>
    <definedName name="_72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254"}</definedName>
    <definedName name="_72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254"}</definedName>
    <definedName name="_72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253"}</definedName>
    <definedName name="_72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253"}</definedName>
    <definedName name="_72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252"}</definedName>
    <definedName name="_72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252"}</definedName>
    <definedName name="_72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251"}</definedName>
    <definedName name="_72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251"}</definedName>
    <definedName name="_72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250"}</definedName>
    <definedName name="_72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250"}</definedName>
    <definedName name="_72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249"}</definedName>
    <definedName name="_72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249"}</definedName>
    <definedName name="_7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337"}</definedName>
    <definedName name="_7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337"}</definedName>
    <definedName name="_72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248"}</definedName>
    <definedName name="_72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248"}</definedName>
    <definedName name="_72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247"}</definedName>
    <definedName name="_72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247"}</definedName>
    <definedName name="_72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246"}</definedName>
    <definedName name="_72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246"}</definedName>
    <definedName name="_72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245"}</definedName>
    <definedName name="_72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245"}</definedName>
    <definedName name="_72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244"}</definedName>
    <definedName name="_72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244"}</definedName>
    <definedName name="_72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243"}</definedName>
    <definedName name="_72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243"}</definedName>
    <definedName name="_72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242"}</definedName>
    <definedName name="_72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242"}</definedName>
    <definedName name="_72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241"}</definedName>
    <definedName name="_72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241"}</definedName>
    <definedName name="_72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240"}</definedName>
    <definedName name="_72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240"}</definedName>
    <definedName name="_72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239"}</definedName>
    <definedName name="_72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239"}</definedName>
    <definedName name="_73___123Graph_XCHART_10" hidden="1">#REF!</definedName>
    <definedName name="_73___123Graph_XCHART_12" hidden="1">#REF!</definedName>
    <definedName name="_73___123Graph_XCHART_14" hidden="1">#REF!</definedName>
    <definedName name="_73__123Graph_DCHART_29" hidden="1">#REF!</definedName>
    <definedName name="_73__123Graph_ECHART_18" hidden="1">#REF!</definedName>
    <definedName name="_73__123Graph_XCHART_14" hidden="1">#REF!</definedName>
    <definedName name="_73__123Graph_XCHART_15" hidden="1">#REF!</definedName>
    <definedName name="_73__123Graph_XCHART_16" hidden="1">#REF!</definedName>
    <definedName name="_7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486"}</definedName>
    <definedName name="_7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486"}</definedName>
    <definedName name="_7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336"}</definedName>
    <definedName name="_7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336"}</definedName>
    <definedName name="_73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238"}</definedName>
    <definedName name="_73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238"}</definedName>
    <definedName name="_73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237"}</definedName>
    <definedName name="_73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237"}</definedName>
    <definedName name="_73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236"}</definedName>
    <definedName name="_73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236"}</definedName>
    <definedName name="_73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235"}</definedName>
    <definedName name="_73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235"}</definedName>
    <definedName name="_73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234"}</definedName>
    <definedName name="_73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234"}</definedName>
    <definedName name="_73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233"}</definedName>
    <definedName name="_73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233"}</definedName>
    <definedName name="_73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232"}</definedName>
    <definedName name="_73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232"}</definedName>
    <definedName name="_73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231"}</definedName>
    <definedName name="_73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231"}</definedName>
    <definedName name="_73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230"}</definedName>
    <definedName name="_73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230"}</definedName>
    <definedName name="_73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229"}</definedName>
    <definedName name="_73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229"}</definedName>
    <definedName name="_7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335"}</definedName>
    <definedName name="_7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335"}</definedName>
    <definedName name="_73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228"}</definedName>
    <definedName name="_73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228"}</definedName>
    <definedName name="_73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227"}</definedName>
    <definedName name="_73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227"}</definedName>
    <definedName name="_73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226"}</definedName>
    <definedName name="_73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226"}</definedName>
    <definedName name="_73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225"}</definedName>
    <definedName name="_73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225"}</definedName>
    <definedName name="_73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224"}</definedName>
    <definedName name="_73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224"}</definedName>
    <definedName name="_73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223"}</definedName>
    <definedName name="_73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223"}</definedName>
    <definedName name="_73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222"}</definedName>
    <definedName name="_73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222"}</definedName>
    <definedName name="_73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221"}</definedName>
    <definedName name="_73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221"}</definedName>
    <definedName name="_73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220"}</definedName>
    <definedName name="_73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220"}</definedName>
    <definedName name="_73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219"}</definedName>
    <definedName name="_73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219"}</definedName>
    <definedName name="_7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334"}</definedName>
    <definedName name="_7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334"}</definedName>
    <definedName name="_73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218"}</definedName>
    <definedName name="_73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218"}</definedName>
    <definedName name="_73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217"}</definedName>
    <definedName name="_73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217"}</definedName>
    <definedName name="_73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216"}</definedName>
    <definedName name="_73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216"}</definedName>
    <definedName name="_73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215"}</definedName>
    <definedName name="_73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215"}</definedName>
    <definedName name="_73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214"}</definedName>
    <definedName name="_73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214"}</definedName>
    <definedName name="_73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213"}</definedName>
    <definedName name="_73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213"}</definedName>
    <definedName name="_73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212"}</definedName>
    <definedName name="_73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212"}</definedName>
    <definedName name="_73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211"}</definedName>
    <definedName name="_73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211"}</definedName>
    <definedName name="_73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210"}</definedName>
    <definedName name="_73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210"}</definedName>
    <definedName name="_73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209"}</definedName>
    <definedName name="_73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209"}</definedName>
    <definedName name="_7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333"}</definedName>
    <definedName name="_7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333"}</definedName>
    <definedName name="_73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208"}</definedName>
    <definedName name="_73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208"}</definedName>
    <definedName name="_73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207"}</definedName>
    <definedName name="_73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207"}</definedName>
    <definedName name="_73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206"}</definedName>
    <definedName name="_73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206"}</definedName>
    <definedName name="_73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205"}</definedName>
    <definedName name="_73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205"}</definedName>
    <definedName name="_73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204"}</definedName>
    <definedName name="_73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204"}</definedName>
    <definedName name="_73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203"}</definedName>
    <definedName name="_73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203"}</definedName>
    <definedName name="_73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202"}</definedName>
    <definedName name="_73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202"}</definedName>
    <definedName name="_73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201"}</definedName>
    <definedName name="_73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201"}</definedName>
    <definedName name="_73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200"}</definedName>
    <definedName name="_73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200"}</definedName>
    <definedName name="_73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199"}</definedName>
    <definedName name="_73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199"}</definedName>
    <definedName name="_7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332"}</definedName>
    <definedName name="_7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332"}</definedName>
    <definedName name="_73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198"}</definedName>
    <definedName name="_73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198"}</definedName>
    <definedName name="_73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197"}</definedName>
    <definedName name="_73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197"}</definedName>
    <definedName name="_73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196"}</definedName>
    <definedName name="_73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196"}</definedName>
    <definedName name="_73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195"}</definedName>
    <definedName name="_73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195"}</definedName>
    <definedName name="_73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194"}</definedName>
    <definedName name="_73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194"}</definedName>
    <definedName name="_73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193"}</definedName>
    <definedName name="_73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193"}</definedName>
    <definedName name="_73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192"}</definedName>
    <definedName name="_73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192"}</definedName>
    <definedName name="_73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191"}</definedName>
    <definedName name="_73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191"}</definedName>
    <definedName name="_73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190"}</definedName>
    <definedName name="_73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190"}</definedName>
    <definedName name="_73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189"}</definedName>
    <definedName name="_73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189"}</definedName>
    <definedName name="_7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331"}</definedName>
    <definedName name="_7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331"}</definedName>
    <definedName name="_73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188"}</definedName>
    <definedName name="_73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188"}</definedName>
    <definedName name="_73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187"}</definedName>
    <definedName name="_73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187"}</definedName>
    <definedName name="_73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186"}</definedName>
    <definedName name="_73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186"}</definedName>
    <definedName name="_73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185"}</definedName>
    <definedName name="_73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185"}</definedName>
    <definedName name="_73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184"}</definedName>
    <definedName name="_73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184"}</definedName>
    <definedName name="_73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183"}</definedName>
    <definedName name="_73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183"}</definedName>
    <definedName name="_73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182"}</definedName>
    <definedName name="_73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182"}</definedName>
    <definedName name="_73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181"}</definedName>
    <definedName name="_73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181"}</definedName>
    <definedName name="_73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180"}</definedName>
    <definedName name="_73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180"}</definedName>
    <definedName name="_73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179"}</definedName>
    <definedName name="_73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179"}</definedName>
    <definedName name="_7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330"}</definedName>
    <definedName name="_7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330"}</definedName>
    <definedName name="_73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178"}</definedName>
    <definedName name="_73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178"}</definedName>
    <definedName name="_73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177"}</definedName>
    <definedName name="_73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177"}</definedName>
    <definedName name="_73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176"}</definedName>
    <definedName name="_73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176"}</definedName>
    <definedName name="_73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175"}</definedName>
    <definedName name="_73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175"}</definedName>
    <definedName name="_73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174"}</definedName>
    <definedName name="_73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174"}</definedName>
    <definedName name="_73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173"}</definedName>
    <definedName name="_73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173"}</definedName>
    <definedName name="_73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172"}</definedName>
    <definedName name="_73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172"}</definedName>
    <definedName name="_73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171"}</definedName>
    <definedName name="_73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171"}</definedName>
    <definedName name="_73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170"}</definedName>
    <definedName name="_73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170"}</definedName>
    <definedName name="_73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169"}</definedName>
    <definedName name="_73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169"}</definedName>
    <definedName name="_7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329"}</definedName>
    <definedName name="_7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329"}</definedName>
    <definedName name="_73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168"}</definedName>
    <definedName name="_73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168"}</definedName>
    <definedName name="_73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167"}</definedName>
    <definedName name="_73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167"}</definedName>
    <definedName name="_73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166"}</definedName>
    <definedName name="_73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166"}</definedName>
    <definedName name="_73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165"}</definedName>
    <definedName name="_73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165"}</definedName>
    <definedName name="_73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164"}</definedName>
    <definedName name="_73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164"}</definedName>
    <definedName name="_73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163"}</definedName>
    <definedName name="_73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163"}</definedName>
    <definedName name="_73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162"}</definedName>
    <definedName name="_73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162"}</definedName>
    <definedName name="_73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161"}</definedName>
    <definedName name="_73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161"}</definedName>
    <definedName name="_73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160"}</definedName>
    <definedName name="_73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160"}</definedName>
    <definedName name="_73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159"}</definedName>
    <definedName name="_73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159"}</definedName>
    <definedName name="_7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328"}</definedName>
    <definedName name="_7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328"}</definedName>
    <definedName name="_73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158"}</definedName>
    <definedName name="_73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158"}</definedName>
    <definedName name="_73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157"}</definedName>
    <definedName name="_73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157"}</definedName>
    <definedName name="_73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156"}</definedName>
    <definedName name="_73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156"}</definedName>
    <definedName name="_73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155"}</definedName>
    <definedName name="_73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155"}</definedName>
    <definedName name="_73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154"}</definedName>
    <definedName name="_73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154"}</definedName>
    <definedName name="_73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153"}</definedName>
    <definedName name="_73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153"}</definedName>
    <definedName name="_73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152"}</definedName>
    <definedName name="_73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152"}</definedName>
    <definedName name="_73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151"}</definedName>
    <definedName name="_73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151"}</definedName>
    <definedName name="_73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150"}</definedName>
    <definedName name="_73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150"}</definedName>
    <definedName name="_73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149"}</definedName>
    <definedName name="_73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149"}</definedName>
    <definedName name="_7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327"}</definedName>
    <definedName name="_7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327"}</definedName>
    <definedName name="_73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148"}</definedName>
    <definedName name="_73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148"}</definedName>
    <definedName name="_73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147"}</definedName>
    <definedName name="_73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147"}</definedName>
    <definedName name="_73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146"}</definedName>
    <definedName name="_73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146"}</definedName>
    <definedName name="_73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145"}</definedName>
    <definedName name="_73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145"}</definedName>
    <definedName name="_73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144"}</definedName>
    <definedName name="_73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144"}</definedName>
    <definedName name="_73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143"}</definedName>
    <definedName name="_73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143"}</definedName>
    <definedName name="_73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142"}</definedName>
    <definedName name="_73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142"}</definedName>
    <definedName name="_73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141"}</definedName>
    <definedName name="_73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141"}</definedName>
    <definedName name="_73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140"}</definedName>
    <definedName name="_73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140"}</definedName>
    <definedName name="_73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139"}</definedName>
    <definedName name="_73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139"}</definedName>
    <definedName name="_74___123Graph_XCHART_11" hidden="1">#REF!</definedName>
    <definedName name="_74___123Graph_XCHART_13" hidden="1">#REF!</definedName>
    <definedName name="_74___123Graph_XCHART_15" hidden="1">#REF!</definedName>
    <definedName name="_74__123Graph_DCHART_30" hidden="1">#REF!</definedName>
    <definedName name="_74__123Graph_ECHART_4" hidden="1">#REF!</definedName>
    <definedName name="_74__123Graph_XCHART_15" hidden="1">#REF!</definedName>
    <definedName name="_74__123Graph_XCHART_16" hidden="1">#REF!</definedName>
    <definedName name="_74__123Graph_XCHART_2" hidden="1">#REF!</definedName>
    <definedName name="_7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485"}</definedName>
    <definedName name="_7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485"}</definedName>
    <definedName name="_7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326"}</definedName>
    <definedName name="_7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326"}</definedName>
    <definedName name="_74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138"}</definedName>
    <definedName name="_74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138"}</definedName>
    <definedName name="_74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137"}</definedName>
    <definedName name="_74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137"}</definedName>
    <definedName name="_74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136"}</definedName>
    <definedName name="_74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136"}</definedName>
    <definedName name="_74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135"}</definedName>
    <definedName name="_74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135"}</definedName>
    <definedName name="_74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134"}</definedName>
    <definedName name="_74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134"}</definedName>
    <definedName name="_74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133"}</definedName>
    <definedName name="_74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133"}</definedName>
    <definedName name="_74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132"}</definedName>
    <definedName name="_74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132"}</definedName>
    <definedName name="_74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131"}</definedName>
    <definedName name="_74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131"}</definedName>
    <definedName name="_74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130"}</definedName>
    <definedName name="_74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130"}</definedName>
    <definedName name="_74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129"}</definedName>
    <definedName name="_74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129"}</definedName>
    <definedName name="_7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325"}</definedName>
    <definedName name="_7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325"}</definedName>
    <definedName name="_74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128"}</definedName>
    <definedName name="_74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128"}</definedName>
    <definedName name="_74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127"}</definedName>
    <definedName name="_74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127"}</definedName>
    <definedName name="_74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126"}</definedName>
    <definedName name="_74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126"}</definedName>
    <definedName name="_74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125"}</definedName>
    <definedName name="_74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125"}</definedName>
    <definedName name="_74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124"}</definedName>
    <definedName name="_74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124"}</definedName>
    <definedName name="_74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123"}</definedName>
    <definedName name="_74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123"}</definedName>
    <definedName name="_74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122"}</definedName>
    <definedName name="_74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122"}</definedName>
    <definedName name="_74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121"}</definedName>
    <definedName name="_74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121"}</definedName>
    <definedName name="_74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120"}</definedName>
    <definedName name="_74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120"}</definedName>
    <definedName name="_74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119"}</definedName>
    <definedName name="_74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119"}</definedName>
    <definedName name="_7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324"}</definedName>
    <definedName name="_7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324"}</definedName>
    <definedName name="_74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118"}</definedName>
    <definedName name="_74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118"}</definedName>
    <definedName name="_74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117"}</definedName>
    <definedName name="_74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117"}</definedName>
    <definedName name="_74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116"}</definedName>
    <definedName name="_74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116"}</definedName>
    <definedName name="_74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115"}</definedName>
    <definedName name="_74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115"}</definedName>
    <definedName name="_74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114"}</definedName>
    <definedName name="_74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114"}</definedName>
    <definedName name="_74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113"}</definedName>
    <definedName name="_74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113"}</definedName>
    <definedName name="_74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112"}</definedName>
    <definedName name="_74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112"}</definedName>
    <definedName name="_74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111"}</definedName>
    <definedName name="_74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111"}</definedName>
    <definedName name="_74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110"}</definedName>
    <definedName name="_74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110"}</definedName>
    <definedName name="_74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109"}</definedName>
    <definedName name="_74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109"}</definedName>
    <definedName name="_7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323"}</definedName>
    <definedName name="_7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323"}</definedName>
    <definedName name="_74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108"}</definedName>
    <definedName name="_74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108"}</definedName>
    <definedName name="_74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107"}</definedName>
    <definedName name="_74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107"}</definedName>
    <definedName name="_74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106"}</definedName>
    <definedName name="_74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106"}</definedName>
    <definedName name="_74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105"}</definedName>
    <definedName name="_74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105"}</definedName>
    <definedName name="_74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104"}</definedName>
    <definedName name="_74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104"}</definedName>
    <definedName name="_74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103"}</definedName>
    <definedName name="_74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103"}</definedName>
    <definedName name="_74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102"}</definedName>
    <definedName name="_74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102"}</definedName>
    <definedName name="_74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101"}</definedName>
    <definedName name="_74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101"}</definedName>
    <definedName name="_743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100"}</definedName>
    <definedName name="_743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100"}</definedName>
    <definedName name="_743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99"}</definedName>
    <definedName name="_743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99"}</definedName>
    <definedName name="_7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322"}</definedName>
    <definedName name="_7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322"}</definedName>
    <definedName name="_744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98"}</definedName>
    <definedName name="_744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98"}</definedName>
    <definedName name="_744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97"}</definedName>
    <definedName name="_744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97"}</definedName>
    <definedName name="_744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96"}</definedName>
    <definedName name="_744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96"}</definedName>
    <definedName name="_744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95"}</definedName>
    <definedName name="_744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95"}</definedName>
    <definedName name="_744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94"}</definedName>
    <definedName name="_744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94"}</definedName>
    <definedName name="_744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93"}</definedName>
    <definedName name="_744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93"}</definedName>
    <definedName name="_744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92"}</definedName>
    <definedName name="_744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92"}</definedName>
    <definedName name="_744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91"}</definedName>
    <definedName name="_744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91"}</definedName>
    <definedName name="_744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90"}</definedName>
    <definedName name="_744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90"}</definedName>
    <definedName name="_744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89"}</definedName>
    <definedName name="_744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89"}</definedName>
    <definedName name="_7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321"}</definedName>
    <definedName name="_7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321"}</definedName>
    <definedName name="_745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88"}</definedName>
    <definedName name="_745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88"}</definedName>
    <definedName name="_745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87"}</definedName>
    <definedName name="_745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87"}</definedName>
    <definedName name="_745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86"}</definedName>
    <definedName name="_745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86"}</definedName>
    <definedName name="_745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85"}</definedName>
    <definedName name="_745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85"}</definedName>
    <definedName name="_745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84"}</definedName>
    <definedName name="_745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84"}</definedName>
    <definedName name="_745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83"}</definedName>
    <definedName name="_745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83"}</definedName>
    <definedName name="_745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82"}</definedName>
    <definedName name="_745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82"}</definedName>
    <definedName name="_745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81"}</definedName>
    <definedName name="_745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81"}</definedName>
    <definedName name="_745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80"}</definedName>
    <definedName name="_745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80"}</definedName>
    <definedName name="_745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79"}</definedName>
    <definedName name="_745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79"}</definedName>
    <definedName name="_7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320"}</definedName>
    <definedName name="_7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320"}</definedName>
    <definedName name="_746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78"}</definedName>
    <definedName name="_746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78"}</definedName>
    <definedName name="_746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77"}</definedName>
    <definedName name="_746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77"}</definedName>
    <definedName name="_746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76"}</definedName>
    <definedName name="_746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76"}</definedName>
    <definedName name="_746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75"}</definedName>
    <definedName name="_746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75"}</definedName>
    <definedName name="_746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74"}</definedName>
    <definedName name="_746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74"}</definedName>
    <definedName name="_746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73"}</definedName>
    <definedName name="_746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73"}</definedName>
    <definedName name="_746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72"}</definedName>
    <definedName name="_746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72"}</definedName>
    <definedName name="_746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71"}</definedName>
    <definedName name="_746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71"}</definedName>
    <definedName name="_746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70"}</definedName>
    <definedName name="_746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70"}</definedName>
    <definedName name="_746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69"}</definedName>
    <definedName name="_746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69"}</definedName>
    <definedName name="_7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319"}</definedName>
    <definedName name="_7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319"}</definedName>
    <definedName name="_747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68"}</definedName>
    <definedName name="_747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68"}</definedName>
    <definedName name="_747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67"}</definedName>
    <definedName name="_747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67"}</definedName>
    <definedName name="_747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66"}</definedName>
    <definedName name="_747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66"}</definedName>
    <definedName name="_747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65"}</definedName>
    <definedName name="_747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65"}</definedName>
    <definedName name="_747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64"}</definedName>
    <definedName name="_747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64"}</definedName>
    <definedName name="_747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63"}</definedName>
    <definedName name="_747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63"}</definedName>
    <definedName name="_747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62"}</definedName>
    <definedName name="_747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62"}</definedName>
    <definedName name="_747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61"}</definedName>
    <definedName name="_747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61"}</definedName>
    <definedName name="_747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60"}</definedName>
    <definedName name="_747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60"}</definedName>
    <definedName name="_747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59"}</definedName>
    <definedName name="_747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59"}</definedName>
    <definedName name="_7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318"}</definedName>
    <definedName name="_7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318"}</definedName>
    <definedName name="_748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58"}</definedName>
    <definedName name="_748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58"}</definedName>
    <definedName name="_748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57"}</definedName>
    <definedName name="_748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57"}</definedName>
    <definedName name="_748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56"}</definedName>
    <definedName name="_748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56"}</definedName>
    <definedName name="_748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55"}</definedName>
    <definedName name="_748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55"}</definedName>
    <definedName name="_748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54"}</definedName>
    <definedName name="_748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54"}</definedName>
    <definedName name="_748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53"}</definedName>
    <definedName name="_748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53"}</definedName>
    <definedName name="_748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52"}</definedName>
    <definedName name="_748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52"}</definedName>
    <definedName name="_748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51"}</definedName>
    <definedName name="_748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51"}</definedName>
    <definedName name="_748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"}</definedName>
    <definedName name="_748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50"}</definedName>
    <definedName name="_748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"}</definedName>
    <definedName name="_748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49"}</definedName>
    <definedName name="_7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317"}</definedName>
    <definedName name="_7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317"}</definedName>
    <definedName name="_749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"}</definedName>
    <definedName name="_749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48"}</definedName>
    <definedName name="_749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"}</definedName>
    <definedName name="_749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47"}</definedName>
    <definedName name="_749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"}</definedName>
    <definedName name="_749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46"}</definedName>
    <definedName name="_749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"}</definedName>
    <definedName name="_749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45"}</definedName>
    <definedName name="_749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"}</definedName>
    <definedName name="_749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44"}</definedName>
    <definedName name="_749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"}</definedName>
    <definedName name="_749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43"}</definedName>
    <definedName name="_749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"}</definedName>
    <definedName name="_749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42"}</definedName>
    <definedName name="_749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"}</definedName>
    <definedName name="_749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41"}</definedName>
    <definedName name="_749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"}</definedName>
    <definedName name="_749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40"}</definedName>
    <definedName name="_749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"}</definedName>
    <definedName name="_749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39"}</definedName>
    <definedName name="_75___123Graph_XCHART_12" hidden="1">#REF!</definedName>
    <definedName name="_75___123Graph_XCHART_14" hidden="1">#REF!</definedName>
    <definedName name="_75___123Graph_XCHART_16" hidden="1">#REF!</definedName>
    <definedName name="_75__123Graph_A_Chart_1A" hidden="1">#REF!</definedName>
    <definedName name="_75__123Graph_ECHART_6" hidden="1">#REF!</definedName>
    <definedName name="_75__123Graph_XCHART_10" hidden="1">#REF!</definedName>
    <definedName name="_75__123Graph_XCHART_16" hidden="1">#REF!</definedName>
    <definedName name="_75__123Graph_XCHART_2" hidden="1">#REF!</definedName>
    <definedName name="_75__123Graph_XCHART_3" hidden="1">#REF!</definedName>
    <definedName name="_7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484"}</definedName>
    <definedName name="_7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484"}</definedName>
    <definedName name="_7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316"}</definedName>
    <definedName name="_7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316"}</definedName>
    <definedName name="_750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"}</definedName>
    <definedName name="_750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38"}</definedName>
    <definedName name="_750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"}</definedName>
    <definedName name="_750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37"}</definedName>
    <definedName name="_750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"}</definedName>
    <definedName name="_750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36"}</definedName>
    <definedName name="_750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"}</definedName>
    <definedName name="_750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35"}</definedName>
    <definedName name="_750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"}</definedName>
    <definedName name="_750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34"}</definedName>
    <definedName name="_750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"}</definedName>
    <definedName name="_750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33"}</definedName>
    <definedName name="_750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"}</definedName>
    <definedName name="_750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32"}</definedName>
    <definedName name="_750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"}</definedName>
    <definedName name="_750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31"}</definedName>
    <definedName name="_750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"}</definedName>
    <definedName name="_750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30"}</definedName>
    <definedName name="_750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"}</definedName>
    <definedName name="_750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29"}</definedName>
    <definedName name="_7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315"}</definedName>
    <definedName name="_7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315"}</definedName>
    <definedName name="_751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"}</definedName>
    <definedName name="_751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28"}</definedName>
    <definedName name="_751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"}</definedName>
    <definedName name="_751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27"}</definedName>
    <definedName name="_751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"}</definedName>
    <definedName name="_751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26"}</definedName>
    <definedName name="_751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"}</definedName>
    <definedName name="_751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25"}</definedName>
    <definedName name="_751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"}</definedName>
    <definedName name="_751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24"}</definedName>
    <definedName name="_751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"}</definedName>
    <definedName name="_751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23"}</definedName>
    <definedName name="_751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"}</definedName>
    <definedName name="_751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22"}</definedName>
    <definedName name="_751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"}</definedName>
    <definedName name="_751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21"}</definedName>
    <definedName name="_751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"}</definedName>
    <definedName name="_751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20"}</definedName>
    <definedName name="_751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"}</definedName>
    <definedName name="_751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19"}</definedName>
    <definedName name="_7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314"}</definedName>
    <definedName name="_7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314"}</definedName>
    <definedName name="_752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"}</definedName>
    <definedName name="_752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18"}</definedName>
    <definedName name="_752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"}</definedName>
    <definedName name="_752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17"}</definedName>
    <definedName name="_752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"}</definedName>
    <definedName name="_752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16"}</definedName>
    <definedName name="_752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"}</definedName>
    <definedName name="_752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15"}</definedName>
    <definedName name="_752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"}</definedName>
    <definedName name="_752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14"}</definedName>
    <definedName name="_752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"}</definedName>
    <definedName name="_752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13"}</definedName>
    <definedName name="_752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"}</definedName>
    <definedName name="_752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12"}</definedName>
    <definedName name="_752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"}</definedName>
    <definedName name="_752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11"}</definedName>
    <definedName name="_7528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"}</definedName>
    <definedName name="_7528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10"}</definedName>
    <definedName name="_7529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"}</definedName>
    <definedName name="_7529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9"}</definedName>
    <definedName name="_7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313"}</definedName>
    <definedName name="_7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313"}</definedName>
    <definedName name="_7530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"}</definedName>
    <definedName name="_7530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8"}</definedName>
    <definedName name="_7531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"}</definedName>
    <definedName name="_7531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7"}</definedName>
    <definedName name="_7532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"}</definedName>
    <definedName name="_7532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6"}</definedName>
    <definedName name="_7533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"}</definedName>
    <definedName name="_7533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5"}</definedName>
    <definedName name="_7534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"}</definedName>
    <definedName name="_7534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4"}</definedName>
    <definedName name="_7535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"}</definedName>
    <definedName name="_7535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3"}</definedName>
    <definedName name="_7536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"}</definedName>
    <definedName name="_7536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2"}</definedName>
    <definedName name="_7537__FDSAUDITLINK__" localSheetId="8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"}</definedName>
    <definedName name="_7537__FDSAUDITLINK__" hidden="1">{"fdsup://directions/FAT Viewer?action=UPDATE&amp;creator=factset&amp;DYN_ARGS=TRUE&amp;DOC_NAME=FAT:FQL_AUDITING_CLIENT_TEMPLATE.FAT&amp;display_string=Audit&amp;VAR:KEY=TUXUJOJGRI&amp;VAR:QUERY=RkZfRU5UUlBSX1ZBTF9EQUlMWSgtMkFZLDQxMTcyLEQsLCwnRElMJyk=&amp;WINDOW=FIRST_POPUP&amp;HEIGHT=45","0&amp;WIDTH=450&amp;START_MAXIMIZED=FALSE&amp;VAR:CALENDAR=US&amp;VAR:SYMBOL=B1YWHR&amp;VAR:INDEX=1"}</definedName>
    <definedName name="_7538__FDSAUDITLINK__" localSheetId="8" hidden="1">{"fdsup://directions/FAT Viewer?action=UPDATE&amp;creator=factset&amp;DYN_ARGS=TRUE&amp;DOC_NAME=FAT:FQL_AUDITING_CLIENT_TEMPLATE.FAT&amp;display_string=Audit&amp;VAR:KEY=WXOLARCNOX&amp;VAR:QUERY=RkZfRU5UUlBSX1ZBTF9EQUlMWSgtMkFZLDQxMTcyLEQsLCwnRElMJyk=&amp;WINDOW=FIRST_POPUP&amp;HEIGHT=45","0&amp;WIDTH=450&amp;START_MAXIMIZED=FALSE&amp;VAR:CALENDAR=US&amp;VAR:SYMBOL=B1V74X&amp;VAR:INDEX=507"}</definedName>
    <definedName name="_7538__FDSAUDITLINK__" hidden="1">{"fdsup://directions/FAT Viewer?action=UPDATE&amp;creator=factset&amp;DYN_ARGS=TRUE&amp;DOC_NAME=FAT:FQL_AUDITING_CLIENT_TEMPLATE.FAT&amp;display_string=Audit&amp;VAR:KEY=WXOLARCNOX&amp;VAR:QUERY=RkZfRU5UUlBSX1ZBTF9EQUlMWSgtMkFZLDQxMTcyLEQsLCwnRElMJyk=&amp;WINDOW=FIRST_POPUP&amp;HEIGHT=45","0&amp;WIDTH=450&amp;START_MAXIMIZED=FALSE&amp;VAR:CALENDAR=US&amp;VAR:SYMBOL=B1V74X&amp;VAR:INDEX=507"}</definedName>
    <definedName name="_75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506"}</definedName>
    <definedName name="_75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506"}</definedName>
    <definedName name="_7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312"}</definedName>
    <definedName name="_7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312"}</definedName>
    <definedName name="_75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505"}</definedName>
    <definedName name="_75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505"}</definedName>
    <definedName name="_75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504"}</definedName>
    <definedName name="_75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504"}</definedName>
    <definedName name="_75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503"}</definedName>
    <definedName name="_75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503"}</definedName>
    <definedName name="_75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502"}</definedName>
    <definedName name="_75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502"}</definedName>
    <definedName name="_75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501"}</definedName>
    <definedName name="_75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501"}</definedName>
    <definedName name="_75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500"}</definedName>
    <definedName name="_75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500"}</definedName>
    <definedName name="_75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499"}</definedName>
    <definedName name="_75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499"}</definedName>
    <definedName name="_75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498"}</definedName>
    <definedName name="_75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498"}</definedName>
    <definedName name="_75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497"}</definedName>
    <definedName name="_75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497"}</definedName>
    <definedName name="_75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496"}</definedName>
    <definedName name="_75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496"}</definedName>
    <definedName name="_7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311"}</definedName>
    <definedName name="_7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311"}</definedName>
    <definedName name="_75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495"}</definedName>
    <definedName name="_75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495"}</definedName>
    <definedName name="_75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494"}</definedName>
    <definedName name="_75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494"}</definedName>
    <definedName name="_75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493"}</definedName>
    <definedName name="_75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493"}</definedName>
    <definedName name="_75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492"}</definedName>
    <definedName name="_75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492"}</definedName>
    <definedName name="_75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491"}</definedName>
    <definedName name="_75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491"}</definedName>
    <definedName name="_75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490"}</definedName>
    <definedName name="_75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490"}</definedName>
    <definedName name="_75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489"}</definedName>
    <definedName name="_75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489"}</definedName>
    <definedName name="_75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488"}</definedName>
    <definedName name="_75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488"}</definedName>
    <definedName name="_75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487"}</definedName>
    <definedName name="_75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487"}</definedName>
    <definedName name="_75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486"}</definedName>
    <definedName name="_75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486"}</definedName>
    <definedName name="_7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310"}</definedName>
    <definedName name="_7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310"}</definedName>
    <definedName name="_75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485"}</definedName>
    <definedName name="_75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485"}</definedName>
    <definedName name="_75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484"}</definedName>
    <definedName name="_75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484"}</definedName>
    <definedName name="_75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483"}</definedName>
    <definedName name="_75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483"}</definedName>
    <definedName name="_75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482"}</definedName>
    <definedName name="_75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482"}</definedName>
    <definedName name="_75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481"}</definedName>
    <definedName name="_75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481"}</definedName>
    <definedName name="_75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480"}</definedName>
    <definedName name="_75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480"}</definedName>
    <definedName name="_75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479"}</definedName>
    <definedName name="_75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479"}</definedName>
    <definedName name="_75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478"}</definedName>
    <definedName name="_75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478"}</definedName>
    <definedName name="_75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477"}</definedName>
    <definedName name="_75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477"}</definedName>
    <definedName name="_75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476"}</definedName>
    <definedName name="_75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476"}</definedName>
    <definedName name="_7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309"}</definedName>
    <definedName name="_7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309"}</definedName>
    <definedName name="_75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475"}</definedName>
    <definedName name="_75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475"}</definedName>
    <definedName name="_75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474"}</definedName>
    <definedName name="_75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474"}</definedName>
    <definedName name="_75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473"}</definedName>
    <definedName name="_75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473"}</definedName>
    <definedName name="_75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472"}</definedName>
    <definedName name="_75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472"}</definedName>
    <definedName name="_75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471"}</definedName>
    <definedName name="_75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471"}</definedName>
    <definedName name="_75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470"}</definedName>
    <definedName name="_75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470"}</definedName>
    <definedName name="_75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469"}</definedName>
    <definedName name="_75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469"}</definedName>
    <definedName name="_75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468"}</definedName>
    <definedName name="_75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468"}</definedName>
    <definedName name="_75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467"}</definedName>
    <definedName name="_75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467"}</definedName>
    <definedName name="_75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466"}</definedName>
    <definedName name="_75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466"}</definedName>
    <definedName name="_7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308"}</definedName>
    <definedName name="_7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308"}</definedName>
    <definedName name="_75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465"}</definedName>
    <definedName name="_75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465"}</definedName>
    <definedName name="_75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464"}</definedName>
    <definedName name="_75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464"}</definedName>
    <definedName name="_75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463"}</definedName>
    <definedName name="_75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463"}</definedName>
    <definedName name="_75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462"}</definedName>
    <definedName name="_75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462"}</definedName>
    <definedName name="_75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461"}</definedName>
    <definedName name="_75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461"}</definedName>
    <definedName name="_75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460"}</definedName>
    <definedName name="_75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460"}</definedName>
    <definedName name="_75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459"}</definedName>
    <definedName name="_75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459"}</definedName>
    <definedName name="_75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458"}</definedName>
    <definedName name="_75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458"}</definedName>
    <definedName name="_75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457"}</definedName>
    <definedName name="_75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457"}</definedName>
    <definedName name="_75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456"}</definedName>
    <definedName name="_75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456"}</definedName>
    <definedName name="_7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307"}</definedName>
    <definedName name="_7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307"}</definedName>
    <definedName name="_75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455"}</definedName>
    <definedName name="_75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455"}</definedName>
    <definedName name="_75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454"}</definedName>
    <definedName name="_75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454"}</definedName>
    <definedName name="_75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453"}</definedName>
    <definedName name="_75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453"}</definedName>
    <definedName name="_75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452"}</definedName>
    <definedName name="_75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452"}</definedName>
    <definedName name="_75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451"}</definedName>
    <definedName name="_75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451"}</definedName>
    <definedName name="_75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450"}</definedName>
    <definedName name="_75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450"}</definedName>
    <definedName name="_75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449"}</definedName>
    <definedName name="_75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449"}</definedName>
    <definedName name="_75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448"}</definedName>
    <definedName name="_75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448"}</definedName>
    <definedName name="_75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447"}</definedName>
    <definedName name="_75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447"}</definedName>
    <definedName name="_75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446"}</definedName>
    <definedName name="_75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446"}</definedName>
    <definedName name="_76___123Graph_XCHART_13" hidden="1">#REF!</definedName>
    <definedName name="_76___123Graph_XCHART_15" hidden="1">#REF!</definedName>
    <definedName name="_76___123Graph_XCHART_2" hidden="1">#REF!</definedName>
    <definedName name="_76__123Graph_AChart_1" hidden="1">#REF!</definedName>
    <definedName name="_76__123Graph_ECHART_7" hidden="1">#REF!</definedName>
    <definedName name="_76__123Graph_XCHART_11" hidden="1">#REF!</definedName>
    <definedName name="_76__123Graph_XCHART_2" hidden="1">#REF!</definedName>
    <definedName name="_76__123Graph_XCHART_3" hidden="1">#REF!</definedName>
    <definedName name="_76__123Graph_XCHART_4" hidden="1">#REF!</definedName>
    <definedName name="_7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483"}</definedName>
    <definedName name="_7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483"}</definedName>
    <definedName name="_7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306"}</definedName>
    <definedName name="_7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306"}</definedName>
    <definedName name="_76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445"}</definedName>
    <definedName name="_76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445"}</definedName>
    <definedName name="_76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444"}</definedName>
    <definedName name="_76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444"}</definedName>
    <definedName name="_76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443"}</definedName>
    <definedName name="_76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443"}</definedName>
    <definedName name="_76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442"}</definedName>
    <definedName name="_76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442"}</definedName>
    <definedName name="_76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441"}</definedName>
    <definedName name="_76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441"}</definedName>
    <definedName name="_76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440"}</definedName>
    <definedName name="_76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440"}</definedName>
    <definedName name="_76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439"}</definedName>
    <definedName name="_76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439"}</definedName>
    <definedName name="_76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438"}</definedName>
    <definedName name="_76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438"}</definedName>
    <definedName name="_76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437"}</definedName>
    <definedName name="_76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437"}</definedName>
    <definedName name="_76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436"}</definedName>
    <definedName name="_76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436"}</definedName>
    <definedName name="_7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305"}</definedName>
    <definedName name="_7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305"}</definedName>
    <definedName name="_76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435"}</definedName>
    <definedName name="_76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435"}</definedName>
    <definedName name="_76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434"}</definedName>
    <definedName name="_76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434"}</definedName>
    <definedName name="_76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433"}</definedName>
    <definedName name="_76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433"}</definedName>
    <definedName name="_76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432"}</definedName>
    <definedName name="_76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432"}</definedName>
    <definedName name="_76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431"}</definedName>
    <definedName name="_76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431"}</definedName>
    <definedName name="_76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430"}</definedName>
    <definedName name="_76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430"}</definedName>
    <definedName name="_76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429"}</definedName>
    <definedName name="_76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429"}</definedName>
    <definedName name="_76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428"}</definedName>
    <definedName name="_76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428"}</definedName>
    <definedName name="_76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427"}</definedName>
    <definedName name="_76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427"}</definedName>
    <definedName name="_76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426"}</definedName>
    <definedName name="_76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426"}</definedName>
    <definedName name="_7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304"}</definedName>
    <definedName name="_7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304"}</definedName>
    <definedName name="_76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425"}</definedName>
    <definedName name="_76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425"}</definedName>
    <definedName name="_76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424"}</definedName>
    <definedName name="_76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424"}</definedName>
    <definedName name="_76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423"}</definedName>
    <definedName name="_76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423"}</definedName>
    <definedName name="_76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422"}</definedName>
    <definedName name="_76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422"}</definedName>
    <definedName name="_76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421"}</definedName>
    <definedName name="_76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421"}</definedName>
    <definedName name="_76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420"}</definedName>
    <definedName name="_76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420"}</definedName>
    <definedName name="_76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419"}</definedName>
    <definedName name="_76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419"}</definedName>
    <definedName name="_76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418"}</definedName>
    <definedName name="_76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418"}</definedName>
    <definedName name="_76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417"}</definedName>
    <definedName name="_76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417"}</definedName>
    <definedName name="_76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416"}</definedName>
    <definedName name="_76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416"}</definedName>
    <definedName name="_7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303"}</definedName>
    <definedName name="_7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303"}</definedName>
    <definedName name="_76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415"}</definedName>
    <definedName name="_76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415"}</definedName>
    <definedName name="_76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414"}</definedName>
    <definedName name="_76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414"}</definedName>
    <definedName name="_76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413"}</definedName>
    <definedName name="_76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413"}</definedName>
    <definedName name="_76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412"}</definedName>
    <definedName name="_76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412"}</definedName>
    <definedName name="_76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411"}</definedName>
    <definedName name="_76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411"}</definedName>
    <definedName name="_76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410"}</definedName>
    <definedName name="_76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410"}</definedName>
    <definedName name="_76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409"}</definedName>
    <definedName name="_76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409"}</definedName>
    <definedName name="_76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408"}</definedName>
    <definedName name="_76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408"}</definedName>
    <definedName name="_76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407"}</definedName>
    <definedName name="_76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407"}</definedName>
    <definedName name="_76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406"}</definedName>
    <definedName name="_76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406"}</definedName>
    <definedName name="_7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302"}</definedName>
    <definedName name="_7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302"}</definedName>
    <definedName name="_76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405"}</definedName>
    <definedName name="_76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405"}</definedName>
    <definedName name="_76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404"}</definedName>
    <definedName name="_76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404"}</definedName>
    <definedName name="_76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403"}</definedName>
    <definedName name="_76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403"}</definedName>
    <definedName name="_76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402"}</definedName>
    <definedName name="_76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402"}</definedName>
    <definedName name="_76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401"}</definedName>
    <definedName name="_76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401"}</definedName>
    <definedName name="_76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400"}</definedName>
    <definedName name="_76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400"}</definedName>
    <definedName name="_76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399"}</definedName>
    <definedName name="_76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399"}</definedName>
    <definedName name="_76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398"}</definedName>
    <definedName name="_76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398"}</definedName>
    <definedName name="_76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397"}</definedName>
    <definedName name="_76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397"}</definedName>
    <definedName name="_76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396"}</definedName>
    <definedName name="_76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396"}</definedName>
    <definedName name="_7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301"}</definedName>
    <definedName name="_7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301"}</definedName>
    <definedName name="_76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395"}</definedName>
    <definedName name="_76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395"}</definedName>
    <definedName name="_76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394"}</definedName>
    <definedName name="_76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394"}</definedName>
    <definedName name="_76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393"}</definedName>
    <definedName name="_76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393"}</definedName>
    <definedName name="_76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392"}</definedName>
    <definedName name="_76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392"}</definedName>
    <definedName name="_76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391"}</definedName>
    <definedName name="_76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391"}</definedName>
    <definedName name="_76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390"}</definedName>
    <definedName name="_76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390"}</definedName>
    <definedName name="_76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389"}</definedName>
    <definedName name="_76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389"}</definedName>
    <definedName name="_76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388"}</definedName>
    <definedName name="_76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388"}</definedName>
    <definedName name="_76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387"}</definedName>
    <definedName name="_76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387"}</definedName>
    <definedName name="_76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386"}</definedName>
    <definedName name="_76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386"}</definedName>
    <definedName name="_7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300"}</definedName>
    <definedName name="_7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300"}</definedName>
    <definedName name="_76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385"}</definedName>
    <definedName name="_76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385"}</definedName>
    <definedName name="_76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384"}</definedName>
    <definedName name="_76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384"}</definedName>
    <definedName name="_76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383"}</definedName>
    <definedName name="_76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383"}</definedName>
    <definedName name="_76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382"}</definedName>
    <definedName name="_76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382"}</definedName>
    <definedName name="_76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381"}</definedName>
    <definedName name="_76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381"}</definedName>
    <definedName name="_76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380"}</definedName>
    <definedName name="_76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380"}</definedName>
    <definedName name="_76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379"}</definedName>
    <definedName name="_76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379"}</definedName>
    <definedName name="_76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378"}</definedName>
    <definedName name="_76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378"}</definedName>
    <definedName name="_76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377"}</definedName>
    <definedName name="_76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377"}</definedName>
    <definedName name="_76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376"}</definedName>
    <definedName name="_76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376"}</definedName>
    <definedName name="_7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299"}</definedName>
    <definedName name="_7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299"}</definedName>
    <definedName name="_76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375"}</definedName>
    <definedName name="_76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375"}</definedName>
    <definedName name="_76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374"}</definedName>
    <definedName name="_76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374"}</definedName>
    <definedName name="_76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373"}</definedName>
    <definedName name="_76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373"}</definedName>
    <definedName name="_76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372"}</definedName>
    <definedName name="_76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372"}</definedName>
    <definedName name="_76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371"}</definedName>
    <definedName name="_76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371"}</definedName>
    <definedName name="_76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370"}</definedName>
    <definedName name="_76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370"}</definedName>
    <definedName name="_76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369"}</definedName>
    <definedName name="_76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369"}</definedName>
    <definedName name="_76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368"}</definedName>
    <definedName name="_76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368"}</definedName>
    <definedName name="_76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367"}</definedName>
    <definedName name="_76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367"}</definedName>
    <definedName name="_76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366"}</definedName>
    <definedName name="_76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366"}</definedName>
    <definedName name="_7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298"}</definedName>
    <definedName name="_7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298"}</definedName>
    <definedName name="_76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365"}</definedName>
    <definedName name="_76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365"}</definedName>
    <definedName name="_76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364"}</definedName>
    <definedName name="_76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364"}</definedName>
    <definedName name="_76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363"}</definedName>
    <definedName name="_76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363"}</definedName>
    <definedName name="_76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362"}</definedName>
    <definedName name="_76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362"}</definedName>
    <definedName name="_76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361"}</definedName>
    <definedName name="_76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361"}</definedName>
    <definedName name="_76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360"}</definedName>
    <definedName name="_76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360"}</definedName>
    <definedName name="_76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359"}</definedName>
    <definedName name="_76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359"}</definedName>
    <definedName name="_76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358"}</definedName>
    <definedName name="_76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358"}</definedName>
    <definedName name="_76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357"}</definedName>
    <definedName name="_76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357"}</definedName>
    <definedName name="_76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356"}</definedName>
    <definedName name="_76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356"}</definedName>
    <definedName name="_7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297"}</definedName>
    <definedName name="_7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297"}</definedName>
    <definedName name="_76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355"}</definedName>
    <definedName name="_76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355"}</definedName>
    <definedName name="_76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354"}</definedName>
    <definedName name="_76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354"}</definedName>
    <definedName name="_76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353"}</definedName>
    <definedName name="_76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353"}</definedName>
    <definedName name="_76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352"}</definedName>
    <definedName name="_76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352"}</definedName>
    <definedName name="_76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351"}</definedName>
    <definedName name="_76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351"}</definedName>
    <definedName name="_76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350"}</definedName>
    <definedName name="_76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350"}</definedName>
    <definedName name="_76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349"}</definedName>
    <definedName name="_76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349"}</definedName>
    <definedName name="_76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348"}</definedName>
    <definedName name="_76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348"}</definedName>
    <definedName name="_76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347"}</definedName>
    <definedName name="_76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347"}</definedName>
    <definedName name="_76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346"}</definedName>
    <definedName name="_76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346"}</definedName>
    <definedName name="_77___123Graph_XCHART_14" hidden="1">#REF!</definedName>
    <definedName name="_77___123Graph_XCHART_16" hidden="1">#REF!</definedName>
    <definedName name="_77___123Graph_XCHART_3" hidden="1">#REF!</definedName>
    <definedName name="_77__123Graph_ACHART_19" hidden="1">#REF!</definedName>
    <definedName name="_77__123Graph_ECHART_8" hidden="1">#REF!</definedName>
    <definedName name="_77__123Graph_XCHART_12" hidden="1">#REF!</definedName>
    <definedName name="_77__123Graph_XCHART_3" hidden="1">#REF!</definedName>
    <definedName name="_77__123Graph_XCHART_4" hidden="1">#REF!</definedName>
    <definedName name="_77__123Graph_XCHART_5" hidden="1">#REF!</definedName>
    <definedName name="_7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482"}</definedName>
    <definedName name="_7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482"}</definedName>
    <definedName name="_7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296"}</definedName>
    <definedName name="_7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296"}</definedName>
    <definedName name="_77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345"}</definedName>
    <definedName name="_77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345"}</definedName>
    <definedName name="_77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344"}</definedName>
    <definedName name="_77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344"}</definedName>
    <definedName name="_77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343"}</definedName>
    <definedName name="_77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343"}</definedName>
    <definedName name="_77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342"}</definedName>
    <definedName name="_77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342"}</definedName>
    <definedName name="_77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341"}</definedName>
    <definedName name="_77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341"}</definedName>
    <definedName name="_77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340"}</definedName>
    <definedName name="_77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340"}</definedName>
    <definedName name="_77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339"}</definedName>
    <definedName name="_77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339"}</definedName>
    <definedName name="_77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338"}</definedName>
    <definedName name="_77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338"}</definedName>
    <definedName name="_77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337"}</definedName>
    <definedName name="_77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337"}</definedName>
    <definedName name="_77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336"}</definedName>
    <definedName name="_77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336"}</definedName>
    <definedName name="_7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295"}</definedName>
    <definedName name="_7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295"}</definedName>
    <definedName name="_77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335"}</definedName>
    <definedName name="_77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335"}</definedName>
    <definedName name="_77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334"}</definedName>
    <definedName name="_77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334"}</definedName>
    <definedName name="_77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333"}</definedName>
    <definedName name="_77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333"}</definedName>
    <definedName name="_77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332"}</definedName>
    <definedName name="_77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332"}</definedName>
    <definedName name="_77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331"}</definedName>
    <definedName name="_77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331"}</definedName>
    <definedName name="_77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330"}</definedName>
    <definedName name="_77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330"}</definedName>
    <definedName name="_77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329"}</definedName>
    <definedName name="_77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329"}</definedName>
    <definedName name="_77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328"}</definedName>
    <definedName name="_77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328"}</definedName>
    <definedName name="_77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327"}</definedName>
    <definedName name="_77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327"}</definedName>
    <definedName name="_77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326"}</definedName>
    <definedName name="_77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326"}</definedName>
    <definedName name="_7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294"}</definedName>
    <definedName name="_7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294"}</definedName>
    <definedName name="_77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325"}</definedName>
    <definedName name="_77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325"}</definedName>
    <definedName name="_77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324"}</definedName>
    <definedName name="_77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324"}</definedName>
    <definedName name="_77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323"}</definedName>
    <definedName name="_77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323"}</definedName>
    <definedName name="_77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322"}</definedName>
    <definedName name="_77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322"}</definedName>
    <definedName name="_77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321"}</definedName>
    <definedName name="_77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321"}</definedName>
    <definedName name="_77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320"}</definedName>
    <definedName name="_77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320"}</definedName>
    <definedName name="_77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319"}</definedName>
    <definedName name="_77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319"}</definedName>
    <definedName name="_77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318"}</definedName>
    <definedName name="_77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318"}</definedName>
    <definedName name="_77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317"}</definedName>
    <definedName name="_77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317"}</definedName>
    <definedName name="_77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316"}</definedName>
    <definedName name="_77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316"}</definedName>
    <definedName name="_7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293"}</definedName>
    <definedName name="_7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293"}</definedName>
    <definedName name="_77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315"}</definedName>
    <definedName name="_77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315"}</definedName>
    <definedName name="_77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314"}</definedName>
    <definedName name="_77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314"}</definedName>
    <definedName name="_77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313"}</definedName>
    <definedName name="_77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313"}</definedName>
    <definedName name="_77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312"}</definedName>
    <definedName name="_77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312"}</definedName>
    <definedName name="_77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311"}</definedName>
    <definedName name="_77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311"}</definedName>
    <definedName name="_77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310"}</definedName>
    <definedName name="_77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310"}</definedName>
    <definedName name="_77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309"}</definedName>
    <definedName name="_77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309"}</definedName>
    <definedName name="_77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308"}</definedName>
    <definedName name="_77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308"}</definedName>
    <definedName name="_77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307"}</definedName>
    <definedName name="_77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307"}</definedName>
    <definedName name="_77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306"}</definedName>
    <definedName name="_77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306"}</definedName>
    <definedName name="_7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292"}</definedName>
    <definedName name="_7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292"}</definedName>
    <definedName name="_77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305"}</definedName>
    <definedName name="_77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305"}</definedName>
    <definedName name="_77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304"}</definedName>
    <definedName name="_77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304"}</definedName>
    <definedName name="_77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303"}</definedName>
    <definedName name="_77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303"}</definedName>
    <definedName name="_77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302"}</definedName>
    <definedName name="_77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302"}</definedName>
    <definedName name="_77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301"}</definedName>
    <definedName name="_77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301"}</definedName>
    <definedName name="_77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300"}</definedName>
    <definedName name="_77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300"}</definedName>
    <definedName name="_77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299"}</definedName>
    <definedName name="_77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299"}</definedName>
    <definedName name="_77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298"}</definedName>
    <definedName name="_77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298"}</definedName>
    <definedName name="_77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297"}</definedName>
    <definedName name="_77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297"}</definedName>
    <definedName name="_77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296"}</definedName>
    <definedName name="_77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296"}</definedName>
    <definedName name="_7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291"}</definedName>
    <definedName name="_7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291"}</definedName>
    <definedName name="_77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295"}</definedName>
    <definedName name="_77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295"}</definedName>
    <definedName name="_77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294"}</definedName>
    <definedName name="_77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294"}</definedName>
    <definedName name="_77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293"}</definedName>
    <definedName name="_77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293"}</definedName>
    <definedName name="_77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292"}</definedName>
    <definedName name="_77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292"}</definedName>
    <definedName name="_77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291"}</definedName>
    <definedName name="_77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291"}</definedName>
    <definedName name="_77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290"}</definedName>
    <definedName name="_77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290"}</definedName>
    <definedName name="_77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289"}</definedName>
    <definedName name="_77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289"}</definedName>
    <definedName name="_77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288"}</definedName>
    <definedName name="_77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288"}</definedName>
    <definedName name="_77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287"}</definedName>
    <definedName name="_77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287"}</definedName>
    <definedName name="_77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286"}</definedName>
    <definedName name="_77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286"}</definedName>
    <definedName name="_7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290"}</definedName>
    <definedName name="_7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290"}</definedName>
    <definedName name="_77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285"}</definedName>
    <definedName name="_77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285"}</definedName>
    <definedName name="_77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284"}</definedName>
    <definedName name="_77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284"}</definedName>
    <definedName name="_77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283"}</definedName>
    <definedName name="_77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283"}</definedName>
    <definedName name="_77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282"}</definedName>
    <definedName name="_77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282"}</definedName>
    <definedName name="_77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281"}</definedName>
    <definedName name="_77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281"}</definedName>
    <definedName name="_77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280"}</definedName>
    <definedName name="_77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280"}</definedName>
    <definedName name="_77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279"}</definedName>
    <definedName name="_77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279"}</definedName>
    <definedName name="_77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278"}</definedName>
    <definedName name="_77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278"}</definedName>
    <definedName name="_77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277"}</definedName>
    <definedName name="_77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277"}</definedName>
    <definedName name="_77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276"}</definedName>
    <definedName name="_77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276"}</definedName>
    <definedName name="_7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289"}</definedName>
    <definedName name="_7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289"}</definedName>
    <definedName name="_77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275"}</definedName>
    <definedName name="_77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275"}</definedName>
    <definedName name="_77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274"}</definedName>
    <definedName name="_77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274"}</definedName>
    <definedName name="_77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273"}</definedName>
    <definedName name="_77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273"}</definedName>
    <definedName name="_77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272"}</definedName>
    <definedName name="_77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272"}</definedName>
    <definedName name="_77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271"}</definedName>
    <definedName name="_77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271"}</definedName>
    <definedName name="_77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270"}</definedName>
    <definedName name="_77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270"}</definedName>
    <definedName name="_77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269"}</definedName>
    <definedName name="_77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269"}</definedName>
    <definedName name="_77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268"}</definedName>
    <definedName name="_77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268"}</definedName>
    <definedName name="_77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267"}</definedName>
    <definedName name="_77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267"}</definedName>
    <definedName name="_77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266"}</definedName>
    <definedName name="_77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266"}</definedName>
    <definedName name="_7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288"}</definedName>
    <definedName name="_7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288"}</definedName>
    <definedName name="_77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265"}</definedName>
    <definedName name="_77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265"}</definedName>
    <definedName name="_77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264"}</definedName>
    <definedName name="_77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264"}</definedName>
    <definedName name="_77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263"}</definedName>
    <definedName name="_77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263"}</definedName>
    <definedName name="_77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262"}</definedName>
    <definedName name="_77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262"}</definedName>
    <definedName name="_77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261"}</definedName>
    <definedName name="_77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261"}</definedName>
    <definedName name="_77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260"}</definedName>
    <definedName name="_77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260"}</definedName>
    <definedName name="_77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259"}</definedName>
    <definedName name="_77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259"}</definedName>
    <definedName name="_77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258"}</definedName>
    <definedName name="_77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258"}</definedName>
    <definedName name="_77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257"}</definedName>
    <definedName name="_77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257"}</definedName>
    <definedName name="_77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256"}</definedName>
    <definedName name="_77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256"}</definedName>
    <definedName name="_7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287"}</definedName>
    <definedName name="_7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287"}</definedName>
    <definedName name="_77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255"}</definedName>
    <definedName name="_77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255"}</definedName>
    <definedName name="_77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254"}</definedName>
    <definedName name="_77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254"}</definedName>
    <definedName name="_77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253"}</definedName>
    <definedName name="_77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253"}</definedName>
    <definedName name="_77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252"}</definedName>
    <definedName name="_77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252"}</definedName>
    <definedName name="_77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251"}</definedName>
    <definedName name="_77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251"}</definedName>
    <definedName name="_77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250"}</definedName>
    <definedName name="_77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250"}</definedName>
    <definedName name="_77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249"}</definedName>
    <definedName name="_77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249"}</definedName>
    <definedName name="_77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248"}</definedName>
    <definedName name="_77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248"}</definedName>
    <definedName name="_77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247"}</definedName>
    <definedName name="_77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247"}</definedName>
    <definedName name="_77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246"}</definedName>
    <definedName name="_77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246"}</definedName>
    <definedName name="_78___123Graph_XCHART_15" hidden="1">#REF!</definedName>
    <definedName name="_78___123Graph_XCHART_2" hidden="1">#REF!</definedName>
    <definedName name="_78___123Graph_XCHART_4" hidden="1">#REF!</definedName>
    <definedName name="_78__123Graph_AChart_2" hidden="1">#REF!</definedName>
    <definedName name="_78__123Graph_ECHART_9" hidden="1">#REF!</definedName>
    <definedName name="_78__123Graph_XCHART_13" hidden="1">#REF!</definedName>
    <definedName name="_78__123Graph_XCHART_4" hidden="1">#REF!</definedName>
    <definedName name="_78__123Graph_XCHART_5" hidden="1">#REF!</definedName>
    <definedName name="_78__123Graph_XCHART_6" hidden="1">#REF!</definedName>
    <definedName name="_7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481"}</definedName>
    <definedName name="_7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481"}</definedName>
    <definedName name="_7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286"}</definedName>
    <definedName name="_7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286"}</definedName>
    <definedName name="_78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245"}</definedName>
    <definedName name="_78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245"}</definedName>
    <definedName name="_78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244"}</definedName>
    <definedName name="_78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244"}</definedName>
    <definedName name="_78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243"}</definedName>
    <definedName name="_78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243"}</definedName>
    <definedName name="_78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242"}</definedName>
    <definedName name="_78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242"}</definedName>
    <definedName name="_78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241"}</definedName>
    <definedName name="_78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241"}</definedName>
    <definedName name="_78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240"}</definedName>
    <definedName name="_78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240"}</definedName>
    <definedName name="_78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239"}</definedName>
    <definedName name="_78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239"}</definedName>
    <definedName name="_78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238"}</definedName>
    <definedName name="_78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238"}</definedName>
    <definedName name="_78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237"}</definedName>
    <definedName name="_78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237"}</definedName>
    <definedName name="_78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236"}</definedName>
    <definedName name="_78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236"}</definedName>
    <definedName name="_7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285"}</definedName>
    <definedName name="_7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285"}</definedName>
    <definedName name="_78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235"}</definedName>
    <definedName name="_78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235"}</definedName>
    <definedName name="_78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234"}</definedName>
    <definedName name="_78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234"}</definedName>
    <definedName name="_78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233"}</definedName>
    <definedName name="_78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233"}</definedName>
    <definedName name="_78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232"}</definedName>
    <definedName name="_78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232"}</definedName>
    <definedName name="_78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231"}</definedName>
    <definedName name="_78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231"}</definedName>
    <definedName name="_78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230"}</definedName>
    <definedName name="_78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230"}</definedName>
    <definedName name="_78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229"}</definedName>
    <definedName name="_78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229"}</definedName>
    <definedName name="_78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228"}</definedName>
    <definedName name="_78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228"}</definedName>
    <definedName name="_78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227"}</definedName>
    <definedName name="_78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227"}</definedName>
    <definedName name="_78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226"}</definedName>
    <definedName name="_78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226"}</definedName>
    <definedName name="_7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284"}</definedName>
    <definedName name="_7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284"}</definedName>
    <definedName name="_78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225"}</definedName>
    <definedName name="_78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225"}</definedName>
    <definedName name="_78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224"}</definedName>
    <definedName name="_78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224"}</definedName>
    <definedName name="_78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223"}</definedName>
    <definedName name="_78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223"}</definedName>
    <definedName name="_78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222"}</definedName>
    <definedName name="_78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222"}</definedName>
    <definedName name="_78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221"}</definedName>
    <definedName name="_78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221"}</definedName>
    <definedName name="_78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220"}</definedName>
    <definedName name="_78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220"}</definedName>
    <definedName name="_78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219"}</definedName>
    <definedName name="_78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219"}</definedName>
    <definedName name="_78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218"}</definedName>
    <definedName name="_78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218"}</definedName>
    <definedName name="_78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217"}</definedName>
    <definedName name="_78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217"}</definedName>
    <definedName name="_78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216"}</definedName>
    <definedName name="_78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216"}</definedName>
    <definedName name="_7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283"}</definedName>
    <definedName name="_7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283"}</definedName>
    <definedName name="_78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215"}</definedName>
    <definedName name="_78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215"}</definedName>
    <definedName name="_78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214"}</definedName>
    <definedName name="_78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214"}</definedName>
    <definedName name="_78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213"}</definedName>
    <definedName name="_78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213"}</definedName>
    <definedName name="_78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212"}</definedName>
    <definedName name="_78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212"}</definedName>
    <definedName name="_78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211"}</definedName>
    <definedName name="_78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211"}</definedName>
    <definedName name="_78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210"}</definedName>
    <definedName name="_78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210"}</definedName>
    <definedName name="_78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209"}</definedName>
    <definedName name="_78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209"}</definedName>
    <definedName name="_78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208"}</definedName>
    <definedName name="_78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208"}</definedName>
    <definedName name="_78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207"}</definedName>
    <definedName name="_78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207"}</definedName>
    <definedName name="_78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206"}</definedName>
    <definedName name="_78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206"}</definedName>
    <definedName name="_7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282"}</definedName>
    <definedName name="_7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282"}</definedName>
    <definedName name="_78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205"}</definedName>
    <definedName name="_78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205"}</definedName>
    <definedName name="_78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204"}</definedName>
    <definedName name="_78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204"}</definedName>
    <definedName name="_78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203"}</definedName>
    <definedName name="_78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203"}</definedName>
    <definedName name="_78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202"}</definedName>
    <definedName name="_78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202"}</definedName>
    <definedName name="_78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201"}</definedName>
    <definedName name="_78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201"}</definedName>
    <definedName name="_78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200"}</definedName>
    <definedName name="_78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200"}</definedName>
    <definedName name="_78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199"}</definedName>
    <definedName name="_78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199"}</definedName>
    <definedName name="_78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198"}</definedName>
    <definedName name="_78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198"}</definedName>
    <definedName name="_78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197"}</definedName>
    <definedName name="_78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197"}</definedName>
    <definedName name="_78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196"}</definedName>
    <definedName name="_78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196"}</definedName>
    <definedName name="_7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281"}</definedName>
    <definedName name="_7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281"}</definedName>
    <definedName name="_78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195"}</definedName>
    <definedName name="_78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195"}</definedName>
    <definedName name="_78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194"}</definedName>
    <definedName name="_78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194"}</definedName>
    <definedName name="_78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193"}</definedName>
    <definedName name="_78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193"}</definedName>
    <definedName name="_78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192"}</definedName>
    <definedName name="_78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192"}</definedName>
    <definedName name="_78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191"}</definedName>
    <definedName name="_78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191"}</definedName>
    <definedName name="_78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190"}</definedName>
    <definedName name="_78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190"}</definedName>
    <definedName name="_78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189"}</definedName>
    <definedName name="_78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189"}</definedName>
    <definedName name="_78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188"}</definedName>
    <definedName name="_78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188"}</definedName>
    <definedName name="_78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187"}</definedName>
    <definedName name="_78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187"}</definedName>
    <definedName name="_78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186"}</definedName>
    <definedName name="_78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186"}</definedName>
    <definedName name="_7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280"}</definedName>
    <definedName name="_7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280"}</definedName>
    <definedName name="_78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185"}</definedName>
    <definedName name="_78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185"}</definedName>
    <definedName name="_78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184"}</definedName>
    <definedName name="_78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184"}</definedName>
    <definedName name="_78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183"}</definedName>
    <definedName name="_78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183"}</definedName>
    <definedName name="_78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182"}</definedName>
    <definedName name="_78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182"}</definedName>
    <definedName name="_78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181"}</definedName>
    <definedName name="_78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181"}</definedName>
    <definedName name="_78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180"}</definedName>
    <definedName name="_78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180"}</definedName>
    <definedName name="_78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179"}</definedName>
    <definedName name="_78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179"}</definedName>
    <definedName name="_78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178"}</definedName>
    <definedName name="_78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178"}</definedName>
    <definedName name="_78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177"}</definedName>
    <definedName name="_78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177"}</definedName>
    <definedName name="_78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176"}</definedName>
    <definedName name="_78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176"}</definedName>
    <definedName name="_7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279"}</definedName>
    <definedName name="_7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279"}</definedName>
    <definedName name="_78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175"}</definedName>
    <definedName name="_78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175"}</definedName>
    <definedName name="_78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174"}</definedName>
    <definedName name="_78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174"}</definedName>
    <definedName name="_78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173"}</definedName>
    <definedName name="_78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173"}</definedName>
    <definedName name="_78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172"}</definedName>
    <definedName name="_78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172"}</definedName>
    <definedName name="_78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171"}</definedName>
    <definedName name="_78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171"}</definedName>
    <definedName name="_78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170"}</definedName>
    <definedName name="_78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170"}</definedName>
    <definedName name="_78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169"}</definedName>
    <definedName name="_78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169"}</definedName>
    <definedName name="_78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168"}</definedName>
    <definedName name="_78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168"}</definedName>
    <definedName name="_78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167"}</definedName>
    <definedName name="_78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167"}</definedName>
    <definedName name="_78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166"}</definedName>
    <definedName name="_78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166"}</definedName>
    <definedName name="_7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278"}</definedName>
    <definedName name="_7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278"}</definedName>
    <definedName name="_78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165"}</definedName>
    <definedName name="_78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165"}</definedName>
    <definedName name="_78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164"}</definedName>
    <definedName name="_78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164"}</definedName>
    <definedName name="_78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163"}</definedName>
    <definedName name="_78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163"}</definedName>
    <definedName name="_78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162"}</definedName>
    <definedName name="_78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162"}</definedName>
    <definedName name="_78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161"}</definedName>
    <definedName name="_78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161"}</definedName>
    <definedName name="_78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160"}</definedName>
    <definedName name="_78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160"}</definedName>
    <definedName name="_78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159"}</definedName>
    <definedName name="_78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159"}</definedName>
    <definedName name="_78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158"}</definedName>
    <definedName name="_78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158"}</definedName>
    <definedName name="_78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157"}</definedName>
    <definedName name="_78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157"}</definedName>
    <definedName name="_78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156"}</definedName>
    <definedName name="_78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156"}</definedName>
    <definedName name="_7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277"}</definedName>
    <definedName name="_7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277"}</definedName>
    <definedName name="_78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155"}</definedName>
    <definedName name="_78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155"}</definedName>
    <definedName name="_78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154"}</definedName>
    <definedName name="_78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154"}</definedName>
    <definedName name="_78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153"}</definedName>
    <definedName name="_78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153"}</definedName>
    <definedName name="_78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152"}</definedName>
    <definedName name="_78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152"}</definedName>
    <definedName name="_78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151"}</definedName>
    <definedName name="_78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151"}</definedName>
    <definedName name="_78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150"}</definedName>
    <definedName name="_78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150"}</definedName>
    <definedName name="_78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149"}</definedName>
    <definedName name="_78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149"}</definedName>
    <definedName name="_78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148"}</definedName>
    <definedName name="_78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148"}</definedName>
    <definedName name="_78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147"}</definedName>
    <definedName name="_78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147"}</definedName>
    <definedName name="_78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146"}</definedName>
    <definedName name="_78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146"}</definedName>
    <definedName name="_79___123Graph_XCHART_16" hidden="1">#REF!</definedName>
    <definedName name="_79___123Graph_XCHART_3" hidden="1">#REF!</definedName>
    <definedName name="_79___123Graph_XCHART_5" hidden="1">#REF!</definedName>
    <definedName name="_79__123Graph_ACHART_20" hidden="1">#REF!</definedName>
    <definedName name="_79__123Graph_F_Chart_1A" hidden="1">#REF!</definedName>
    <definedName name="_79__123Graph_XCHART_14" hidden="1">#REF!</definedName>
    <definedName name="_79__123Graph_XCHART_5" hidden="1">#REF!</definedName>
    <definedName name="_79__123Graph_XCHART_6" hidden="1">#REF!</definedName>
    <definedName name="_79__123Graph_XCHART_7" hidden="1">#REF!</definedName>
    <definedName name="_7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480"}</definedName>
    <definedName name="_7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480"}</definedName>
    <definedName name="_7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276"}</definedName>
    <definedName name="_7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276"}</definedName>
    <definedName name="_79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145"}</definedName>
    <definedName name="_79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145"}</definedName>
    <definedName name="_79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144"}</definedName>
    <definedName name="_79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144"}</definedName>
    <definedName name="_79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143"}</definedName>
    <definedName name="_79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143"}</definedName>
    <definedName name="_79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142"}</definedName>
    <definedName name="_79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142"}</definedName>
    <definedName name="_79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141"}</definedName>
    <definedName name="_79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141"}</definedName>
    <definedName name="_79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140"}</definedName>
    <definedName name="_79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140"}</definedName>
    <definedName name="_79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139"}</definedName>
    <definedName name="_79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139"}</definedName>
    <definedName name="_79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138"}</definedName>
    <definedName name="_79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138"}</definedName>
    <definedName name="_79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137"}</definedName>
    <definedName name="_79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137"}</definedName>
    <definedName name="_79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136"}</definedName>
    <definedName name="_79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136"}</definedName>
    <definedName name="_7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275"}</definedName>
    <definedName name="_7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275"}</definedName>
    <definedName name="_79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135"}</definedName>
    <definedName name="_79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135"}</definedName>
    <definedName name="_79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134"}</definedName>
    <definedName name="_79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134"}</definedName>
    <definedName name="_79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133"}</definedName>
    <definedName name="_79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133"}</definedName>
    <definedName name="_79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132"}</definedName>
    <definedName name="_79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132"}</definedName>
    <definedName name="_79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131"}</definedName>
    <definedName name="_79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131"}</definedName>
    <definedName name="_79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130"}</definedName>
    <definedName name="_79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130"}</definedName>
    <definedName name="_79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129"}</definedName>
    <definedName name="_79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129"}</definedName>
    <definedName name="_79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128"}</definedName>
    <definedName name="_79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128"}</definedName>
    <definedName name="_79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127"}</definedName>
    <definedName name="_79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127"}</definedName>
    <definedName name="_79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126"}</definedName>
    <definedName name="_79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126"}</definedName>
    <definedName name="_7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274"}</definedName>
    <definedName name="_7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274"}</definedName>
    <definedName name="_79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125"}</definedName>
    <definedName name="_79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125"}</definedName>
    <definedName name="_79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124"}</definedName>
    <definedName name="_79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124"}</definedName>
    <definedName name="_79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123"}</definedName>
    <definedName name="_79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123"}</definedName>
    <definedName name="_79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122"}</definedName>
    <definedName name="_79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122"}</definedName>
    <definedName name="_79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121"}</definedName>
    <definedName name="_79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121"}</definedName>
    <definedName name="_79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120"}</definedName>
    <definedName name="_79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120"}</definedName>
    <definedName name="_79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119"}</definedName>
    <definedName name="_79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119"}</definedName>
    <definedName name="_79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118"}</definedName>
    <definedName name="_79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118"}</definedName>
    <definedName name="_79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117"}</definedName>
    <definedName name="_79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117"}</definedName>
    <definedName name="_79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116"}</definedName>
    <definedName name="_79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116"}</definedName>
    <definedName name="_7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273"}</definedName>
    <definedName name="_7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273"}</definedName>
    <definedName name="_79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115"}</definedName>
    <definedName name="_79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115"}</definedName>
    <definedName name="_79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114"}</definedName>
    <definedName name="_79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114"}</definedName>
    <definedName name="_79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113"}</definedName>
    <definedName name="_79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113"}</definedName>
    <definedName name="_79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112"}</definedName>
    <definedName name="_79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112"}</definedName>
    <definedName name="_79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111"}</definedName>
    <definedName name="_79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111"}</definedName>
    <definedName name="_79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110"}</definedName>
    <definedName name="_79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110"}</definedName>
    <definedName name="_79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109"}</definedName>
    <definedName name="_79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109"}</definedName>
    <definedName name="_79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108"}</definedName>
    <definedName name="_79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108"}</definedName>
    <definedName name="_79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107"}</definedName>
    <definedName name="_79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107"}</definedName>
    <definedName name="_79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106"}</definedName>
    <definedName name="_79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106"}</definedName>
    <definedName name="_7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272"}</definedName>
    <definedName name="_7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272"}</definedName>
    <definedName name="_79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105"}</definedName>
    <definedName name="_79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105"}</definedName>
    <definedName name="_79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104"}</definedName>
    <definedName name="_79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104"}</definedName>
    <definedName name="_79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103"}</definedName>
    <definedName name="_79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103"}</definedName>
    <definedName name="_79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102"}</definedName>
    <definedName name="_79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102"}</definedName>
    <definedName name="_79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101"}</definedName>
    <definedName name="_79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101"}</definedName>
    <definedName name="_794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100"}</definedName>
    <definedName name="_794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100"}</definedName>
    <definedName name="_794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99"}</definedName>
    <definedName name="_794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99"}</definedName>
    <definedName name="_794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98"}</definedName>
    <definedName name="_794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98"}</definedName>
    <definedName name="_794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97"}</definedName>
    <definedName name="_794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97"}</definedName>
    <definedName name="_794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96"}</definedName>
    <definedName name="_794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96"}</definedName>
    <definedName name="_7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271"}</definedName>
    <definedName name="_7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271"}</definedName>
    <definedName name="_795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95"}</definedName>
    <definedName name="_795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95"}</definedName>
    <definedName name="_795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94"}</definedName>
    <definedName name="_795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94"}</definedName>
    <definedName name="_795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93"}</definedName>
    <definedName name="_795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93"}</definedName>
    <definedName name="_795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92"}</definedName>
    <definedName name="_795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92"}</definedName>
    <definedName name="_795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91"}</definedName>
    <definedName name="_795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91"}</definedName>
    <definedName name="_795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90"}</definedName>
    <definedName name="_795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90"}</definedName>
    <definedName name="_795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89"}</definedName>
    <definedName name="_795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89"}</definedName>
    <definedName name="_795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88"}</definedName>
    <definedName name="_795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88"}</definedName>
    <definedName name="_795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87"}</definedName>
    <definedName name="_795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87"}</definedName>
    <definedName name="_795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86"}</definedName>
    <definedName name="_795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86"}</definedName>
    <definedName name="_7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270"}</definedName>
    <definedName name="_7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270"}</definedName>
    <definedName name="_796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85"}</definedName>
    <definedName name="_796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85"}</definedName>
    <definedName name="_796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84"}</definedName>
    <definedName name="_796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84"}</definedName>
    <definedName name="_796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83"}</definedName>
    <definedName name="_796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83"}</definedName>
    <definedName name="_796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82"}</definedName>
    <definedName name="_796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82"}</definedName>
    <definedName name="_796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81"}</definedName>
    <definedName name="_796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81"}</definedName>
    <definedName name="_796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80"}</definedName>
    <definedName name="_796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80"}</definedName>
    <definedName name="_796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79"}</definedName>
    <definedName name="_796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79"}</definedName>
    <definedName name="_796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78"}</definedName>
    <definedName name="_796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78"}</definedName>
    <definedName name="_796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77"}</definedName>
    <definedName name="_796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77"}</definedName>
    <definedName name="_796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76"}</definedName>
    <definedName name="_796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76"}</definedName>
    <definedName name="_7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269"}</definedName>
    <definedName name="_7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269"}</definedName>
    <definedName name="_797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75"}</definedName>
    <definedName name="_797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75"}</definedName>
    <definedName name="_797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74"}</definedName>
    <definedName name="_797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74"}</definedName>
    <definedName name="_797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73"}</definedName>
    <definedName name="_797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73"}</definedName>
    <definedName name="_797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72"}</definedName>
    <definedName name="_797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72"}</definedName>
    <definedName name="_797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71"}</definedName>
    <definedName name="_797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71"}</definedName>
    <definedName name="_797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70"}</definedName>
    <definedName name="_797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70"}</definedName>
    <definedName name="_797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69"}</definedName>
    <definedName name="_797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69"}</definedName>
    <definedName name="_797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68"}</definedName>
    <definedName name="_797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68"}</definedName>
    <definedName name="_797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67"}</definedName>
    <definedName name="_797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67"}</definedName>
    <definedName name="_797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66"}</definedName>
    <definedName name="_797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66"}</definedName>
    <definedName name="_7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268"}</definedName>
    <definedName name="_7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268"}</definedName>
    <definedName name="_798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65"}</definedName>
    <definedName name="_798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65"}</definedName>
    <definedName name="_798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64"}</definedName>
    <definedName name="_798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64"}</definedName>
    <definedName name="_798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63"}</definedName>
    <definedName name="_798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63"}</definedName>
    <definedName name="_798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62"}</definedName>
    <definedName name="_798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62"}</definedName>
    <definedName name="_798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61"}</definedName>
    <definedName name="_798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61"}</definedName>
    <definedName name="_798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60"}</definedName>
    <definedName name="_798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60"}</definedName>
    <definedName name="_798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59"}</definedName>
    <definedName name="_798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59"}</definedName>
    <definedName name="_798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58"}</definedName>
    <definedName name="_798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58"}</definedName>
    <definedName name="_798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57"}</definedName>
    <definedName name="_798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57"}</definedName>
    <definedName name="_798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56"}</definedName>
    <definedName name="_798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56"}</definedName>
    <definedName name="_7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267"}</definedName>
    <definedName name="_7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267"}</definedName>
    <definedName name="_799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55"}</definedName>
    <definedName name="_799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55"}</definedName>
    <definedName name="_799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54"}</definedName>
    <definedName name="_799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54"}</definedName>
    <definedName name="_799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53"}</definedName>
    <definedName name="_799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53"}</definedName>
    <definedName name="_799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52"}</definedName>
    <definedName name="_799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52"}</definedName>
    <definedName name="_799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51"}</definedName>
    <definedName name="_799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51"}</definedName>
    <definedName name="_799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"}</definedName>
    <definedName name="_799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50"}</definedName>
    <definedName name="_799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"}</definedName>
    <definedName name="_799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49"}</definedName>
    <definedName name="_799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"}</definedName>
    <definedName name="_799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48"}</definedName>
    <definedName name="_799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"}</definedName>
    <definedName name="_799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47"}</definedName>
    <definedName name="_799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"}</definedName>
    <definedName name="_799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46"}</definedName>
    <definedName name="_8__________________0_S" hidden="1">#REF!</definedName>
    <definedName name="_8___123Graph_ACHART_10" hidden="1">#REF!</definedName>
    <definedName name="_8___123Graph_ACHART_12" hidden="1">#REF!</definedName>
    <definedName name="_8___123Graph_ACHART_14" hidden="1">#REF!</definedName>
    <definedName name="_8__123Graph_ACHART_14" hidden="1">#REF!</definedName>
    <definedName name="_8__123Graph_ACHART_15" hidden="1">#REF!</definedName>
    <definedName name="_8__123Graph_ACHART_16" hidden="1">#REF!</definedName>
    <definedName name="_8__123Graph_BCHART_1" localSheetId="1" hidden="1">#REF!</definedName>
    <definedName name="_8__123Graph_BCHART_1" localSheetId="7" hidden="1">#REF!</definedName>
    <definedName name="_8__123Graph_BCHART_1" localSheetId="6" hidden="1">#REF!</definedName>
    <definedName name="_8__123Graph_BCHART_1" hidden="1">#REF!</definedName>
    <definedName name="_8__123Graph_BGROWTH_REVS_A" hidden="1">#REF!</definedName>
    <definedName name="_8__123Graph_BGROWTH_REVS_B" hidden="1">#REF!</definedName>
    <definedName name="_8__FDSAUDITLINK__" localSheetId="8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3"}</definedName>
    <definedName name="_8__FDSAUDITLINK__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3"}</definedName>
    <definedName name="_8_0_F" hidden="1">#REF!</definedName>
    <definedName name="_8_0_S" hidden="1">#REF!</definedName>
    <definedName name="_80___123Graph_XCHART_2" hidden="1">#REF!</definedName>
    <definedName name="_80___123Graph_XCHART_4" hidden="1">#REF!</definedName>
    <definedName name="_80___123Graph_XCHART_6" hidden="1">#REF!</definedName>
    <definedName name="_80__123Graph_ACHART_22" hidden="1">#REF!</definedName>
    <definedName name="_80__123Graph_FCHART_10" hidden="1">#REF!</definedName>
    <definedName name="_80__123Graph_XCHART_15" hidden="1">#REF!</definedName>
    <definedName name="_80__123Graph_XCHART_6" hidden="1">#REF!</definedName>
    <definedName name="_80__123Graph_XCHART_7" hidden="1">#REF!</definedName>
    <definedName name="_80__123Graph_XCHART_8" hidden="1">#REF!</definedName>
    <definedName name="_8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479"}</definedName>
    <definedName name="_8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479"}</definedName>
    <definedName name="_8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266"}</definedName>
    <definedName name="_8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266"}</definedName>
    <definedName name="_800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"}</definedName>
    <definedName name="_800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45"}</definedName>
    <definedName name="_800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"}</definedName>
    <definedName name="_800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44"}</definedName>
    <definedName name="_800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"}</definedName>
    <definedName name="_800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43"}</definedName>
    <definedName name="_800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"}</definedName>
    <definedName name="_800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42"}</definedName>
    <definedName name="_800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"}</definedName>
    <definedName name="_800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41"}</definedName>
    <definedName name="_800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"}</definedName>
    <definedName name="_800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40"}</definedName>
    <definedName name="_800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"}</definedName>
    <definedName name="_800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39"}</definedName>
    <definedName name="_800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"}</definedName>
    <definedName name="_800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38"}</definedName>
    <definedName name="_800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"}</definedName>
    <definedName name="_800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37"}</definedName>
    <definedName name="_800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"}</definedName>
    <definedName name="_800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36"}</definedName>
    <definedName name="_8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265"}</definedName>
    <definedName name="_8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265"}</definedName>
    <definedName name="_801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"}</definedName>
    <definedName name="_801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35"}</definedName>
    <definedName name="_801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"}</definedName>
    <definedName name="_801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34"}</definedName>
    <definedName name="_801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"}</definedName>
    <definedName name="_801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33"}</definedName>
    <definedName name="_801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"}</definedName>
    <definedName name="_801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32"}</definedName>
    <definedName name="_801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"}</definedName>
    <definedName name="_801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31"}</definedName>
    <definedName name="_801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"}</definedName>
    <definedName name="_801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30"}</definedName>
    <definedName name="_801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"}</definedName>
    <definedName name="_801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29"}</definedName>
    <definedName name="_801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"}</definedName>
    <definedName name="_801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28"}</definedName>
    <definedName name="_801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"}</definedName>
    <definedName name="_801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27"}</definedName>
    <definedName name="_801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"}</definedName>
    <definedName name="_801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26"}</definedName>
    <definedName name="_8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264"}</definedName>
    <definedName name="_8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264"}</definedName>
    <definedName name="_802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"}</definedName>
    <definedName name="_802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25"}</definedName>
    <definedName name="_802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"}</definedName>
    <definedName name="_802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24"}</definedName>
    <definedName name="_802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"}</definedName>
    <definedName name="_802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23"}</definedName>
    <definedName name="_802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"}</definedName>
    <definedName name="_802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22"}</definedName>
    <definedName name="_802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"}</definedName>
    <definedName name="_802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21"}</definedName>
    <definedName name="_802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"}</definedName>
    <definedName name="_802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20"}</definedName>
    <definedName name="_802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"}</definedName>
    <definedName name="_802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19"}</definedName>
    <definedName name="_802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"}</definedName>
    <definedName name="_802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18"}</definedName>
    <definedName name="_802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"}</definedName>
    <definedName name="_802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17"}</definedName>
    <definedName name="_802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"}</definedName>
    <definedName name="_802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16"}</definedName>
    <definedName name="_8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263"}</definedName>
    <definedName name="_8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263"}</definedName>
    <definedName name="_803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"}</definedName>
    <definedName name="_803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15"}</definedName>
    <definedName name="_803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"}</definedName>
    <definedName name="_803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14"}</definedName>
    <definedName name="_803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"}</definedName>
    <definedName name="_803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13"}</definedName>
    <definedName name="_803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"}</definedName>
    <definedName name="_803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12"}</definedName>
    <definedName name="_803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"}</definedName>
    <definedName name="_803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11"}</definedName>
    <definedName name="_8035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"}</definedName>
    <definedName name="_8035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10"}</definedName>
    <definedName name="_8036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"}</definedName>
    <definedName name="_8036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9"}</definedName>
    <definedName name="_8037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"}</definedName>
    <definedName name="_8037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8"}</definedName>
    <definedName name="_8038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"}</definedName>
    <definedName name="_8038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7"}</definedName>
    <definedName name="_8039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"}</definedName>
    <definedName name="_8039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6"}</definedName>
    <definedName name="_8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262"}</definedName>
    <definedName name="_8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262"}</definedName>
    <definedName name="_8040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"}</definedName>
    <definedName name="_8040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5"}</definedName>
    <definedName name="_8041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"}</definedName>
    <definedName name="_8041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4"}</definedName>
    <definedName name="_8042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"}</definedName>
    <definedName name="_8042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3"}</definedName>
    <definedName name="_8043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"}</definedName>
    <definedName name="_8043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2"}</definedName>
    <definedName name="_8044__FDSAUDITLINK__" localSheetId="8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"}</definedName>
    <definedName name="_8044__FDSAUDITLINK__" hidden="1">{"fdsup://directions/FAT Viewer?action=UPDATE&amp;creator=factset&amp;DYN_ARGS=TRUE&amp;DOC_NAME=FAT:FQL_AUDITING_CLIENT_TEMPLATE.FAT&amp;display_string=Audit&amp;VAR:KEY=YPQFSVCXMT&amp;VAR:QUERY=RkZfRU5UUlBSX1ZBTF9EQUlMWSgtMkFZLDQxMTcyLEQsLCwnRElMJyk=&amp;WINDOW=FIRST_POPUP&amp;HEIGHT=45","0&amp;WIDTH=450&amp;START_MAXIMIZED=FALSE&amp;VAR:CALENDAR=US&amp;VAR:SYMBOL=B1V74X&amp;VAR:INDEX=1"}</definedName>
    <definedName name="_8045__FDSAUDITLINK__" localSheetId="8" hidden="1">{"fdsup://directions/FAT Viewer?action=UPDATE&amp;creator=factset&amp;DYN_ARGS=TRUE&amp;DOC_NAME=FAT:FQL_AUDITING_CLIENT_TEMPLATE.FAT&amp;display_string=Audit&amp;VAR:KEY=HYFETMXCDY&amp;VAR:QUERY=RkZfRU5UUlBSX1ZBTF9EQUlMWSgtMkFZLDQxMTcyLEQsLCwnRElMJyk=&amp;WINDOW=FIRST_POPUP&amp;HEIGHT=45","0&amp;WIDTH=450&amp;START_MAXIMIZED=FALSE&amp;VAR:CALENDAR=US&amp;VAR:SYMBOL=203699&amp;VAR:INDEX=507"}</definedName>
    <definedName name="_8045__FDSAUDITLINK__" hidden="1">{"fdsup://directions/FAT Viewer?action=UPDATE&amp;creator=factset&amp;DYN_ARGS=TRUE&amp;DOC_NAME=FAT:FQL_AUDITING_CLIENT_TEMPLATE.FAT&amp;display_string=Audit&amp;VAR:KEY=HYFETMXCDY&amp;VAR:QUERY=RkZfRU5UUlBSX1ZBTF9EQUlMWSgtMkFZLDQxMTcyLEQsLCwnRElMJyk=&amp;WINDOW=FIRST_POPUP&amp;HEIGHT=45","0&amp;WIDTH=450&amp;START_MAXIMIZED=FALSE&amp;VAR:CALENDAR=US&amp;VAR:SYMBOL=203699&amp;VAR:INDEX=507"}</definedName>
    <definedName name="_80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506"}</definedName>
    <definedName name="_80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506"}</definedName>
    <definedName name="_80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505"}</definedName>
    <definedName name="_80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505"}</definedName>
    <definedName name="_80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504"}</definedName>
    <definedName name="_80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504"}</definedName>
    <definedName name="_80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503"}</definedName>
    <definedName name="_80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503"}</definedName>
    <definedName name="_8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261"}</definedName>
    <definedName name="_8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261"}</definedName>
    <definedName name="_80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502"}</definedName>
    <definedName name="_80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502"}</definedName>
    <definedName name="_80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501"}</definedName>
    <definedName name="_80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501"}</definedName>
    <definedName name="_80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500"}</definedName>
    <definedName name="_80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500"}</definedName>
    <definedName name="_80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499"}</definedName>
    <definedName name="_80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499"}</definedName>
    <definedName name="_80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498"}</definedName>
    <definedName name="_80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498"}</definedName>
    <definedName name="_80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497"}</definedName>
    <definedName name="_80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497"}</definedName>
    <definedName name="_80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496"}</definedName>
    <definedName name="_80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496"}</definedName>
    <definedName name="_80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495"}</definedName>
    <definedName name="_80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495"}</definedName>
    <definedName name="_80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494"}</definedName>
    <definedName name="_80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494"}</definedName>
    <definedName name="_80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493"}</definedName>
    <definedName name="_80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493"}</definedName>
    <definedName name="_8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260"}</definedName>
    <definedName name="_8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260"}</definedName>
    <definedName name="_80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492"}</definedName>
    <definedName name="_80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492"}</definedName>
    <definedName name="_80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491"}</definedName>
    <definedName name="_80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491"}</definedName>
    <definedName name="_80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490"}</definedName>
    <definedName name="_80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490"}</definedName>
    <definedName name="_80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489"}</definedName>
    <definedName name="_80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489"}</definedName>
    <definedName name="_80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488"}</definedName>
    <definedName name="_80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488"}</definedName>
    <definedName name="_80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487"}</definedName>
    <definedName name="_80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487"}</definedName>
    <definedName name="_80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486"}</definedName>
    <definedName name="_80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486"}</definedName>
    <definedName name="_80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485"}</definedName>
    <definedName name="_80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485"}</definedName>
    <definedName name="_80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484"}</definedName>
    <definedName name="_80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484"}</definedName>
    <definedName name="_80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483"}</definedName>
    <definedName name="_80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483"}</definedName>
    <definedName name="_8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259"}</definedName>
    <definedName name="_8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259"}</definedName>
    <definedName name="_80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482"}</definedName>
    <definedName name="_80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482"}</definedName>
    <definedName name="_80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481"}</definedName>
    <definedName name="_80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481"}</definedName>
    <definedName name="_80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480"}</definedName>
    <definedName name="_80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480"}</definedName>
    <definedName name="_80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479"}</definedName>
    <definedName name="_80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479"}</definedName>
    <definedName name="_80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478"}</definedName>
    <definedName name="_80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478"}</definedName>
    <definedName name="_80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477"}</definedName>
    <definedName name="_80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477"}</definedName>
    <definedName name="_80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476"}</definedName>
    <definedName name="_80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476"}</definedName>
    <definedName name="_80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475"}</definedName>
    <definedName name="_80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475"}</definedName>
    <definedName name="_80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474"}</definedName>
    <definedName name="_80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474"}</definedName>
    <definedName name="_80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473"}</definedName>
    <definedName name="_80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473"}</definedName>
    <definedName name="_8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258"}</definedName>
    <definedName name="_8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258"}</definedName>
    <definedName name="_80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472"}</definedName>
    <definedName name="_80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472"}</definedName>
    <definedName name="_80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471"}</definedName>
    <definedName name="_80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471"}</definedName>
    <definedName name="_80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470"}</definedName>
    <definedName name="_80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470"}</definedName>
    <definedName name="_80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469"}</definedName>
    <definedName name="_80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469"}</definedName>
    <definedName name="_80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468"}</definedName>
    <definedName name="_80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468"}</definedName>
    <definedName name="_80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467"}</definedName>
    <definedName name="_80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467"}</definedName>
    <definedName name="_80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466"}</definedName>
    <definedName name="_80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466"}</definedName>
    <definedName name="_80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465"}</definedName>
    <definedName name="_80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465"}</definedName>
    <definedName name="_80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464"}</definedName>
    <definedName name="_80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464"}</definedName>
    <definedName name="_80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463"}</definedName>
    <definedName name="_80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463"}</definedName>
    <definedName name="_8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257"}</definedName>
    <definedName name="_8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257"}</definedName>
    <definedName name="_80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462"}</definedName>
    <definedName name="_80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462"}</definedName>
    <definedName name="_80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461"}</definedName>
    <definedName name="_80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461"}</definedName>
    <definedName name="_80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460"}</definedName>
    <definedName name="_80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460"}</definedName>
    <definedName name="_80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459"}</definedName>
    <definedName name="_80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459"}</definedName>
    <definedName name="_80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458"}</definedName>
    <definedName name="_80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458"}</definedName>
    <definedName name="_80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457"}</definedName>
    <definedName name="_80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457"}</definedName>
    <definedName name="_80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456"}</definedName>
    <definedName name="_80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456"}</definedName>
    <definedName name="_80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455"}</definedName>
    <definedName name="_80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455"}</definedName>
    <definedName name="_80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454"}</definedName>
    <definedName name="_80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454"}</definedName>
    <definedName name="_80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453"}</definedName>
    <definedName name="_80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453"}</definedName>
    <definedName name="_81___123Graph_XCHART_3" hidden="1">#REF!</definedName>
    <definedName name="_81___123Graph_XCHART_5" hidden="1">#REF!</definedName>
    <definedName name="_81___123Graph_XCHART_7" hidden="1">#REF!</definedName>
    <definedName name="_81__123Graph_ACHART_23" hidden="1">#REF!</definedName>
    <definedName name="_81__123Graph_FCHART_11" hidden="1">#REF!</definedName>
    <definedName name="_81__123Graph_XCHART_16" hidden="1">#REF!</definedName>
    <definedName name="_81__123Graph_XCHART_7" hidden="1">#REF!</definedName>
    <definedName name="_81__123Graph_XCHART_8" hidden="1">#REF!</definedName>
    <definedName name="_81__123Graph_XCHART_9" hidden="1">#REF!</definedName>
    <definedName name="_8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478"}</definedName>
    <definedName name="_8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478"}</definedName>
    <definedName name="_8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256"}</definedName>
    <definedName name="_8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256"}</definedName>
    <definedName name="_81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452"}</definedName>
    <definedName name="_81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452"}</definedName>
    <definedName name="_81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451"}</definedName>
    <definedName name="_81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451"}</definedName>
    <definedName name="_81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450"}</definedName>
    <definedName name="_81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450"}</definedName>
    <definedName name="_81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449"}</definedName>
    <definedName name="_81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449"}</definedName>
    <definedName name="_81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448"}</definedName>
    <definedName name="_81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448"}</definedName>
    <definedName name="_81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447"}</definedName>
    <definedName name="_81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447"}</definedName>
    <definedName name="_81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446"}</definedName>
    <definedName name="_81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446"}</definedName>
    <definedName name="_81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445"}</definedName>
    <definedName name="_81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445"}</definedName>
    <definedName name="_81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444"}</definedName>
    <definedName name="_81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444"}</definedName>
    <definedName name="_81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443"}</definedName>
    <definedName name="_81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443"}</definedName>
    <definedName name="_8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255"}</definedName>
    <definedName name="_8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255"}</definedName>
    <definedName name="_81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442"}</definedName>
    <definedName name="_81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442"}</definedName>
    <definedName name="_81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441"}</definedName>
    <definedName name="_81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441"}</definedName>
    <definedName name="_81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440"}</definedName>
    <definedName name="_81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440"}</definedName>
    <definedName name="_81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439"}</definedName>
    <definedName name="_81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439"}</definedName>
    <definedName name="_81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438"}</definedName>
    <definedName name="_81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438"}</definedName>
    <definedName name="_81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437"}</definedName>
    <definedName name="_81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437"}</definedName>
    <definedName name="_81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436"}</definedName>
    <definedName name="_81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436"}</definedName>
    <definedName name="_81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435"}</definedName>
    <definedName name="_81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435"}</definedName>
    <definedName name="_81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434"}</definedName>
    <definedName name="_81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434"}</definedName>
    <definedName name="_81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433"}</definedName>
    <definedName name="_81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433"}</definedName>
    <definedName name="_8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254"}</definedName>
    <definedName name="_8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254"}</definedName>
    <definedName name="_81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432"}</definedName>
    <definedName name="_81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432"}</definedName>
    <definedName name="_81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431"}</definedName>
    <definedName name="_81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431"}</definedName>
    <definedName name="_81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430"}</definedName>
    <definedName name="_81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430"}</definedName>
    <definedName name="_81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429"}</definedName>
    <definedName name="_81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429"}</definedName>
    <definedName name="_81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428"}</definedName>
    <definedName name="_81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428"}</definedName>
    <definedName name="_81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427"}</definedName>
    <definedName name="_81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427"}</definedName>
    <definedName name="_81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426"}</definedName>
    <definedName name="_81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426"}</definedName>
    <definedName name="_81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425"}</definedName>
    <definedName name="_81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425"}</definedName>
    <definedName name="_81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424"}</definedName>
    <definedName name="_81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424"}</definedName>
    <definedName name="_81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423"}</definedName>
    <definedName name="_81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423"}</definedName>
    <definedName name="_8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253"}</definedName>
    <definedName name="_8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253"}</definedName>
    <definedName name="_81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422"}</definedName>
    <definedName name="_81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422"}</definedName>
    <definedName name="_81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421"}</definedName>
    <definedName name="_81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421"}</definedName>
    <definedName name="_81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420"}</definedName>
    <definedName name="_81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420"}</definedName>
    <definedName name="_81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419"}</definedName>
    <definedName name="_81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419"}</definedName>
    <definedName name="_81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418"}</definedName>
    <definedName name="_81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418"}</definedName>
    <definedName name="_81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417"}</definedName>
    <definedName name="_81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417"}</definedName>
    <definedName name="_81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416"}</definedName>
    <definedName name="_81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416"}</definedName>
    <definedName name="_81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415"}</definedName>
    <definedName name="_81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415"}</definedName>
    <definedName name="_81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414"}</definedName>
    <definedName name="_81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414"}</definedName>
    <definedName name="_81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413"}</definedName>
    <definedName name="_81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413"}</definedName>
    <definedName name="_8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252"}</definedName>
    <definedName name="_8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252"}</definedName>
    <definedName name="_81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412"}</definedName>
    <definedName name="_81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412"}</definedName>
    <definedName name="_81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411"}</definedName>
    <definedName name="_81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411"}</definedName>
    <definedName name="_81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410"}</definedName>
    <definedName name="_81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410"}</definedName>
    <definedName name="_81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409"}</definedName>
    <definedName name="_81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409"}</definedName>
    <definedName name="_81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408"}</definedName>
    <definedName name="_81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408"}</definedName>
    <definedName name="_81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407"}</definedName>
    <definedName name="_81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407"}</definedName>
    <definedName name="_81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406"}</definedName>
    <definedName name="_81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406"}</definedName>
    <definedName name="_81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405"}</definedName>
    <definedName name="_81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405"}</definedName>
    <definedName name="_81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404"}</definedName>
    <definedName name="_81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404"}</definedName>
    <definedName name="_81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403"}</definedName>
    <definedName name="_81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403"}</definedName>
    <definedName name="_8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251"}</definedName>
    <definedName name="_8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251"}</definedName>
    <definedName name="_81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402"}</definedName>
    <definedName name="_81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402"}</definedName>
    <definedName name="_81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401"}</definedName>
    <definedName name="_81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401"}</definedName>
    <definedName name="_81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400"}</definedName>
    <definedName name="_81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400"}</definedName>
    <definedName name="_81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399"}</definedName>
    <definedName name="_81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399"}</definedName>
    <definedName name="_81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398"}</definedName>
    <definedName name="_81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398"}</definedName>
    <definedName name="_81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397"}</definedName>
    <definedName name="_81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397"}</definedName>
    <definedName name="_81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396"}</definedName>
    <definedName name="_81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396"}</definedName>
    <definedName name="_81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395"}</definedName>
    <definedName name="_81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395"}</definedName>
    <definedName name="_81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394"}</definedName>
    <definedName name="_81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394"}</definedName>
    <definedName name="_81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393"}</definedName>
    <definedName name="_81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393"}</definedName>
    <definedName name="_8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250"}</definedName>
    <definedName name="_8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250"}</definedName>
    <definedName name="_81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392"}</definedName>
    <definedName name="_81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392"}</definedName>
    <definedName name="_81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391"}</definedName>
    <definedName name="_81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391"}</definedName>
    <definedName name="_81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390"}</definedName>
    <definedName name="_81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390"}</definedName>
    <definedName name="_81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389"}</definedName>
    <definedName name="_81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389"}</definedName>
    <definedName name="_81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388"}</definedName>
    <definedName name="_81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388"}</definedName>
    <definedName name="_81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387"}</definedName>
    <definedName name="_81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387"}</definedName>
    <definedName name="_81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386"}</definedName>
    <definedName name="_81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386"}</definedName>
    <definedName name="_81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385"}</definedName>
    <definedName name="_81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385"}</definedName>
    <definedName name="_81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384"}</definedName>
    <definedName name="_81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384"}</definedName>
    <definedName name="_81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383"}</definedName>
    <definedName name="_81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383"}</definedName>
    <definedName name="_8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249"}</definedName>
    <definedName name="_8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249"}</definedName>
    <definedName name="_81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382"}</definedName>
    <definedName name="_81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382"}</definedName>
    <definedName name="_81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381"}</definedName>
    <definedName name="_81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381"}</definedName>
    <definedName name="_81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380"}</definedName>
    <definedName name="_81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380"}</definedName>
    <definedName name="_81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379"}</definedName>
    <definedName name="_81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379"}</definedName>
    <definedName name="_81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378"}</definedName>
    <definedName name="_81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378"}</definedName>
    <definedName name="_81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377"}</definedName>
    <definedName name="_81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377"}</definedName>
    <definedName name="_81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376"}</definedName>
    <definedName name="_81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376"}</definedName>
    <definedName name="_81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375"}</definedName>
    <definedName name="_81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375"}</definedName>
    <definedName name="_81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374"}</definedName>
    <definedName name="_81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374"}</definedName>
    <definedName name="_81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373"}</definedName>
    <definedName name="_81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373"}</definedName>
    <definedName name="_8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248"}</definedName>
    <definedName name="_8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248"}</definedName>
    <definedName name="_81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372"}</definedName>
    <definedName name="_81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372"}</definedName>
    <definedName name="_81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371"}</definedName>
    <definedName name="_81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371"}</definedName>
    <definedName name="_81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370"}</definedName>
    <definedName name="_81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370"}</definedName>
    <definedName name="_81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369"}</definedName>
    <definedName name="_81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369"}</definedName>
    <definedName name="_81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368"}</definedName>
    <definedName name="_81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368"}</definedName>
    <definedName name="_81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367"}</definedName>
    <definedName name="_81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367"}</definedName>
    <definedName name="_81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366"}</definedName>
    <definedName name="_81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366"}</definedName>
    <definedName name="_81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365"}</definedName>
    <definedName name="_81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365"}</definedName>
    <definedName name="_81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364"}</definedName>
    <definedName name="_81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364"}</definedName>
    <definedName name="_81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363"}</definedName>
    <definedName name="_81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363"}</definedName>
    <definedName name="_8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247"}</definedName>
    <definedName name="_8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247"}</definedName>
    <definedName name="_81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362"}</definedName>
    <definedName name="_81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362"}</definedName>
    <definedName name="_81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361"}</definedName>
    <definedName name="_81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361"}</definedName>
    <definedName name="_81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360"}</definedName>
    <definedName name="_81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360"}</definedName>
    <definedName name="_81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359"}</definedName>
    <definedName name="_81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359"}</definedName>
    <definedName name="_81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358"}</definedName>
    <definedName name="_81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358"}</definedName>
    <definedName name="_81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357"}</definedName>
    <definedName name="_81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357"}</definedName>
    <definedName name="_81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356"}</definedName>
    <definedName name="_81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356"}</definedName>
    <definedName name="_81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355"}</definedName>
    <definedName name="_81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355"}</definedName>
    <definedName name="_81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354"}</definedName>
    <definedName name="_81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354"}</definedName>
    <definedName name="_81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353"}</definedName>
    <definedName name="_81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353"}</definedName>
    <definedName name="_82___123Graph_XCHART_4" hidden="1">#REF!</definedName>
    <definedName name="_82___123Graph_XCHART_6" hidden="1">#REF!</definedName>
    <definedName name="_82___123Graph_XCHART_8" hidden="1">#REF!</definedName>
    <definedName name="_82__123Graph_AChart_3" hidden="1">#REF!</definedName>
    <definedName name="_82__123Graph_FCHART_12" hidden="1">#REF!</definedName>
    <definedName name="_82__123Graph_XCHART_2" hidden="1">#REF!</definedName>
    <definedName name="_82__123Graph_XCHART_8" hidden="1">#REF!</definedName>
    <definedName name="_82__123Graph_XCHART_9" hidden="1">#REF!</definedName>
    <definedName name="_8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477"}</definedName>
    <definedName name="_8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477"}</definedName>
    <definedName name="_8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246"}</definedName>
    <definedName name="_8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246"}</definedName>
    <definedName name="_82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352"}</definedName>
    <definedName name="_82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352"}</definedName>
    <definedName name="_82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351"}</definedName>
    <definedName name="_82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351"}</definedName>
    <definedName name="_82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350"}</definedName>
    <definedName name="_82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350"}</definedName>
    <definedName name="_82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349"}</definedName>
    <definedName name="_82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349"}</definedName>
    <definedName name="_82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348"}</definedName>
    <definedName name="_82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348"}</definedName>
    <definedName name="_82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347"}</definedName>
    <definedName name="_82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347"}</definedName>
    <definedName name="_82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346"}</definedName>
    <definedName name="_82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346"}</definedName>
    <definedName name="_82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345"}</definedName>
    <definedName name="_82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345"}</definedName>
    <definedName name="_82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344"}</definedName>
    <definedName name="_82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344"}</definedName>
    <definedName name="_82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343"}</definedName>
    <definedName name="_82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343"}</definedName>
    <definedName name="_8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245"}</definedName>
    <definedName name="_8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245"}</definedName>
    <definedName name="_82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342"}</definedName>
    <definedName name="_82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342"}</definedName>
    <definedName name="_82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341"}</definedName>
    <definedName name="_82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341"}</definedName>
    <definedName name="_82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340"}</definedName>
    <definedName name="_82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340"}</definedName>
    <definedName name="_82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339"}</definedName>
    <definedName name="_82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339"}</definedName>
    <definedName name="_82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338"}</definedName>
    <definedName name="_82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338"}</definedName>
    <definedName name="_82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337"}</definedName>
    <definedName name="_82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337"}</definedName>
    <definedName name="_82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336"}</definedName>
    <definedName name="_82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336"}</definedName>
    <definedName name="_82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335"}</definedName>
    <definedName name="_82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335"}</definedName>
    <definedName name="_82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334"}</definedName>
    <definedName name="_82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334"}</definedName>
    <definedName name="_82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333"}</definedName>
    <definedName name="_82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333"}</definedName>
    <definedName name="_8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244"}</definedName>
    <definedName name="_8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244"}</definedName>
    <definedName name="_82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332"}</definedName>
    <definedName name="_82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332"}</definedName>
    <definedName name="_82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331"}</definedName>
    <definedName name="_82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331"}</definedName>
    <definedName name="_82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330"}</definedName>
    <definedName name="_82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330"}</definedName>
    <definedName name="_82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329"}</definedName>
    <definedName name="_82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329"}</definedName>
    <definedName name="_82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328"}</definedName>
    <definedName name="_82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328"}</definedName>
    <definedName name="_82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327"}</definedName>
    <definedName name="_82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327"}</definedName>
    <definedName name="_82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326"}</definedName>
    <definedName name="_82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326"}</definedName>
    <definedName name="_82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325"}</definedName>
    <definedName name="_82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325"}</definedName>
    <definedName name="_82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324"}</definedName>
    <definedName name="_82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324"}</definedName>
    <definedName name="_82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323"}</definedName>
    <definedName name="_82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323"}</definedName>
    <definedName name="_8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243"}</definedName>
    <definedName name="_8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243"}</definedName>
    <definedName name="_82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322"}</definedName>
    <definedName name="_82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322"}</definedName>
    <definedName name="_82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321"}</definedName>
    <definedName name="_82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321"}</definedName>
    <definedName name="_82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320"}</definedName>
    <definedName name="_82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320"}</definedName>
    <definedName name="_82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319"}</definedName>
    <definedName name="_82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319"}</definedName>
    <definedName name="_82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318"}</definedName>
    <definedName name="_82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318"}</definedName>
    <definedName name="_82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317"}</definedName>
    <definedName name="_82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317"}</definedName>
    <definedName name="_82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316"}</definedName>
    <definedName name="_82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316"}</definedName>
    <definedName name="_82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315"}</definedName>
    <definedName name="_82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315"}</definedName>
    <definedName name="_82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314"}</definedName>
    <definedName name="_82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314"}</definedName>
    <definedName name="_82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313"}</definedName>
    <definedName name="_82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313"}</definedName>
    <definedName name="_8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242"}</definedName>
    <definedName name="_8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242"}</definedName>
    <definedName name="_82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312"}</definedName>
    <definedName name="_82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312"}</definedName>
    <definedName name="_82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311"}</definedName>
    <definedName name="_82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311"}</definedName>
    <definedName name="_82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310"}</definedName>
    <definedName name="_82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310"}</definedName>
    <definedName name="_82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309"}</definedName>
    <definedName name="_82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309"}</definedName>
    <definedName name="_82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308"}</definedName>
    <definedName name="_82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308"}</definedName>
    <definedName name="_82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307"}</definedName>
    <definedName name="_82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307"}</definedName>
    <definedName name="_82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306"}</definedName>
    <definedName name="_82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306"}</definedName>
    <definedName name="_82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305"}</definedName>
    <definedName name="_82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305"}</definedName>
    <definedName name="_82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304"}</definedName>
    <definedName name="_82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304"}</definedName>
    <definedName name="_82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303"}</definedName>
    <definedName name="_82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303"}</definedName>
    <definedName name="_8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241"}</definedName>
    <definedName name="_8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241"}</definedName>
    <definedName name="_82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302"}</definedName>
    <definedName name="_82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302"}</definedName>
    <definedName name="_82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301"}</definedName>
    <definedName name="_82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301"}</definedName>
    <definedName name="_82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300"}</definedName>
    <definedName name="_82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300"}</definedName>
    <definedName name="_82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299"}</definedName>
    <definedName name="_82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299"}</definedName>
    <definedName name="_82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298"}</definedName>
    <definedName name="_82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298"}</definedName>
    <definedName name="_82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297"}</definedName>
    <definedName name="_82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297"}</definedName>
    <definedName name="_82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296"}</definedName>
    <definedName name="_82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296"}</definedName>
    <definedName name="_82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295"}</definedName>
    <definedName name="_82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295"}</definedName>
    <definedName name="_82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294"}</definedName>
    <definedName name="_82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294"}</definedName>
    <definedName name="_82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293"}</definedName>
    <definedName name="_82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293"}</definedName>
    <definedName name="_8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240"}</definedName>
    <definedName name="_8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240"}</definedName>
    <definedName name="_82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292"}</definedName>
    <definedName name="_82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292"}</definedName>
    <definedName name="_82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291"}</definedName>
    <definedName name="_82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291"}</definedName>
    <definedName name="_82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290"}</definedName>
    <definedName name="_82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290"}</definedName>
    <definedName name="_82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289"}</definedName>
    <definedName name="_82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289"}</definedName>
    <definedName name="_82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288"}</definedName>
    <definedName name="_82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288"}</definedName>
    <definedName name="_82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287"}</definedName>
    <definedName name="_82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287"}</definedName>
    <definedName name="_82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286"}</definedName>
    <definedName name="_82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286"}</definedName>
    <definedName name="_82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285"}</definedName>
    <definedName name="_82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285"}</definedName>
    <definedName name="_82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284"}</definedName>
    <definedName name="_82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284"}</definedName>
    <definedName name="_82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283"}</definedName>
    <definedName name="_82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283"}</definedName>
    <definedName name="_8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239"}</definedName>
    <definedName name="_8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239"}</definedName>
    <definedName name="_82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282"}</definedName>
    <definedName name="_82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282"}</definedName>
    <definedName name="_82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281"}</definedName>
    <definedName name="_82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281"}</definedName>
    <definedName name="_82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280"}</definedName>
    <definedName name="_82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280"}</definedName>
    <definedName name="_82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279"}</definedName>
    <definedName name="_82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279"}</definedName>
    <definedName name="_82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278"}</definedName>
    <definedName name="_82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278"}</definedName>
    <definedName name="_82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277"}</definedName>
    <definedName name="_82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277"}</definedName>
    <definedName name="_82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276"}</definedName>
    <definedName name="_82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276"}</definedName>
    <definedName name="_82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275"}</definedName>
    <definedName name="_82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275"}</definedName>
    <definedName name="_82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274"}</definedName>
    <definedName name="_82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274"}</definedName>
    <definedName name="_82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273"}</definedName>
    <definedName name="_82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273"}</definedName>
    <definedName name="_8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238"}</definedName>
    <definedName name="_8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238"}</definedName>
    <definedName name="_82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272"}</definedName>
    <definedName name="_82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272"}</definedName>
    <definedName name="_82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271"}</definedName>
    <definedName name="_82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271"}</definedName>
    <definedName name="_82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270"}</definedName>
    <definedName name="_82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270"}</definedName>
    <definedName name="_82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269"}</definedName>
    <definedName name="_82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269"}</definedName>
    <definedName name="_82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268"}</definedName>
    <definedName name="_82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268"}</definedName>
    <definedName name="_82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267"}</definedName>
    <definedName name="_82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267"}</definedName>
    <definedName name="_82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266"}</definedName>
    <definedName name="_82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266"}</definedName>
    <definedName name="_82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265"}</definedName>
    <definedName name="_82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265"}</definedName>
    <definedName name="_82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264"}</definedName>
    <definedName name="_82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264"}</definedName>
    <definedName name="_82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263"}</definedName>
    <definedName name="_82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263"}</definedName>
    <definedName name="_8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237"}</definedName>
    <definedName name="_8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237"}</definedName>
    <definedName name="_82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262"}</definedName>
    <definedName name="_82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262"}</definedName>
    <definedName name="_82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261"}</definedName>
    <definedName name="_82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261"}</definedName>
    <definedName name="_82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260"}</definedName>
    <definedName name="_82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260"}</definedName>
    <definedName name="_82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259"}</definedName>
    <definedName name="_82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259"}</definedName>
    <definedName name="_82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258"}</definedName>
    <definedName name="_82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258"}</definedName>
    <definedName name="_82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257"}</definedName>
    <definedName name="_82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257"}</definedName>
    <definedName name="_82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256"}</definedName>
    <definedName name="_82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256"}</definedName>
    <definedName name="_82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255"}</definedName>
    <definedName name="_82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255"}</definedName>
    <definedName name="_82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254"}</definedName>
    <definedName name="_82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254"}</definedName>
    <definedName name="_82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253"}</definedName>
    <definedName name="_82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253"}</definedName>
    <definedName name="_83___123Graph_XCHART_5" hidden="1">#REF!</definedName>
    <definedName name="_83___123Graph_XCHART_7" hidden="1">#REF!</definedName>
    <definedName name="_83___123Graph_XCHART_9" hidden="1">#REF!</definedName>
    <definedName name="_83__123Graph_AChart_4" hidden="1">#REF!</definedName>
    <definedName name="_83__123Graph_FCHART_13" hidden="1">#REF!</definedName>
    <definedName name="_83__123Graph_XCHART_3" hidden="1">#REF!</definedName>
    <definedName name="_83__123Graph_XCHART_9" hidden="1">#REF!</definedName>
    <definedName name="_8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476"}</definedName>
    <definedName name="_8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476"}</definedName>
    <definedName name="_8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236"}</definedName>
    <definedName name="_8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236"}</definedName>
    <definedName name="_83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252"}</definedName>
    <definedName name="_83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252"}</definedName>
    <definedName name="_83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251"}</definedName>
    <definedName name="_83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251"}</definedName>
    <definedName name="_83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250"}</definedName>
    <definedName name="_83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250"}</definedName>
    <definedName name="_83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249"}</definedName>
    <definedName name="_83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249"}</definedName>
    <definedName name="_83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248"}</definedName>
    <definedName name="_83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248"}</definedName>
    <definedName name="_83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247"}</definedName>
    <definedName name="_83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247"}</definedName>
    <definedName name="_83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246"}</definedName>
    <definedName name="_83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246"}</definedName>
    <definedName name="_83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245"}</definedName>
    <definedName name="_83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245"}</definedName>
    <definedName name="_83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244"}</definedName>
    <definedName name="_83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244"}</definedName>
    <definedName name="_83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243"}</definedName>
    <definedName name="_83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243"}</definedName>
    <definedName name="_8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235"}</definedName>
    <definedName name="_8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235"}</definedName>
    <definedName name="_83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242"}</definedName>
    <definedName name="_83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242"}</definedName>
    <definedName name="_83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241"}</definedName>
    <definedName name="_83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241"}</definedName>
    <definedName name="_83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240"}</definedName>
    <definedName name="_83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240"}</definedName>
    <definedName name="_83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239"}</definedName>
    <definedName name="_83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239"}</definedName>
    <definedName name="_83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238"}</definedName>
    <definedName name="_83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238"}</definedName>
    <definedName name="_83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237"}</definedName>
    <definedName name="_83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237"}</definedName>
    <definedName name="_83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236"}</definedName>
    <definedName name="_83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236"}</definedName>
    <definedName name="_83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235"}</definedName>
    <definedName name="_83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235"}</definedName>
    <definedName name="_83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234"}</definedName>
    <definedName name="_83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234"}</definedName>
    <definedName name="_83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233"}</definedName>
    <definedName name="_83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233"}</definedName>
    <definedName name="_8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234"}</definedName>
    <definedName name="_8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234"}</definedName>
    <definedName name="_83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232"}</definedName>
    <definedName name="_83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232"}</definedName>
    <definedName name="_83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231"}</definedName>
    <definedName name="_83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231"}</definedName>
    <definedName name="_83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230"}</definedName>
    <definedName name="_83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230"}</definedName>
    <definedName name="_83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229"}</definedName>
    <definedName name="_83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229"}</definedName>
    <definedName name="_83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228"}</definedName>
    <definedName name="_83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228"}</definedName>
    <definedName name="_83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227"}</definedName>
    <definedName name="_83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227"}</definedName>
    <definedName name="_83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226"}</definedName>
    <definedName name="_83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226"}</definedName>
    <definedName name="_83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225"}</definedName>
    <definedName name="_83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225"}</definedName>
    <definedName name="_83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224"}</definedName>
    <definedName name="_83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224"}</definedName>
    <definedName name="_83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223"}</definedName>
    <definedName name="_83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223"}</definedName>
    <definedName name="_8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233"}</definedName>
    <definedName name="_8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233"}</definedName>
    <definedName name="_83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222"}</definedName>
    <definedName name="_83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222"}</definedName>
    <definedName name="_83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221"}</definedName>
    <definedName name="_83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221"}</definedName>
    <definedName name="_83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220"}</definedName>
    <definedName name="_83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220"}</definedName>
    <definedName name="_83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219"}</definedName>
    <definedName name="_83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219"}</definedName>
    <definedName name="_83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218"}</definedName>
    <definedName name="_83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218"}</definedName>
    <definedName name="_83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217"}</definedName>
    <definedName name="_83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217"}</definedName>
    <definedName name="_83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216"}</definedName>
    <definedName name="_83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216"}</definedName>
    <definedName name="_83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215"}</definedName>
    <definedName name="_83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215"}</definedName>
    <definedName name="_83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214"}</definedName>
    <definedName name="_83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214"}</definedName>
    <definedName name="_83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213"}</definedName>
    <definedName name="_83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213"}</definedName>
    <definedName name="_8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232"}</definedName>
    <definedName name="_8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232"}</definedName>
    <definedName name="_83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212"}</definedName>
    <definedName name="_83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212"}</definedName>
    <definedName name="_83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211"}</definedName>
    <definedName name="_83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211"}</definedName>
    <definedName name="_83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210"}</definedName>
    <definedName name="_83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210"}</definedName>
    <definedName name="_83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209"}</definedName>
    <definedName name="_83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209"}</definedName>
    <definedName name="_83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208"}</definedName>
    <definedName name="_83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208"}</definedName>
    <definedName name="_83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207"}</definedName>
    <definedName name="_83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207"}</definedName>
    <definedName name="_83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206"}</definedName>
    <definedName name="_83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206"}</definedName>
    <definedName name="_83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205"}</definedName>
    <definedName name="_83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205"}</definedName>
    <definedName name="_83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204"}</definedName>
    <definedName name="_83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204"}</definedName>
    <definedName name="_83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203"}</definedName>
    <definedName name="_83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203"}</definedName>
    <definedName name="_8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231"}</definedName>
    <definedName name="_8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231"}</definedName>
    <definedName name="_83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202"}</definedName>
    <definedName name="_83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202"}</definedName>
    <definedName name="_83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201"}</definedName>
    <definedName name="_83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201"}</definedName>
    <definedName name="_83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200"}</definedName>
    <definedName name="_83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200"}</definedName>
    <definedName name="_83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199"}</definedName>
    <definedName name="_83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199"}</definedName>
    <definedName name="_83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198"}</definedName>
    <definedName name="_83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198"}</definedName>
    <definedName name="_83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197"}</definedName>
    <definedName name="_83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197"}</definedName>
    <definedName name="_83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196"}</definedName>
    <definedName name="_83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196"}</definedName>
    <definedName name="_83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195"}</definedName>
    <definedName name="_83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195"}</definedName>
    <definedName name="_83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194"}</definedName>
    <definedName name="_83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194"}</definedName>
    <definedName name="_83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193"}</definedName>
    <definedName name="_83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193"}</definedName>
    <definedName name="_8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230"}</definedName>
    <definedName name="_8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230"}</definedName>
    <definedName name="_83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192"}</definedName>
    <definedName name="_83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192"}</definedName>
    <definedName name="_83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191"}</definedName>
    <definedName name="_83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191"}</definedName>
    <definedName name="_83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190"}</definedName>
    <definedName name="_83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190"}</definedName>
    <definedName name="_83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189"}</definedName>
    <definedName name="_83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189"}</definedName>
    <definedName name="_83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188"}</definedName>
    <definedName name="_83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188"}</definedName>
    <definedName name="_83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187"}</definedName>
    <definedName name="_83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187"}</definedName>
    <definedName name="_83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186"}</definedName>
    <definedName name="_83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186"}</definedName>
    <definedName name="_83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185"}</definedName>
    <definedName name="_83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185"}</definedName>
    <definedName name="_83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184"}</definedName>
    <definedName name="_83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184"}</definedName>
    <definedName name="_83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183"}</definedName>
    <definedName name="_83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183"}</definedName>
    <definedName name="_8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229"}</definedName>
    <definedName name="_8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229"}</definedName>
    <definedName name="_83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182"}</definedName>
    <definedName name="_83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182"}</definedName>
    <definedName name="_83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181"}</definedName>
    <definedName name="_83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181"}</definedName>
    <definedName name="_83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180"}</definedName>
    <definedName name="_83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180"}</definedName>
    <definedName name="_83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179"}</definedName>
    <definedName name="_83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179"}</definedName>
    <definedName name="_83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178"}</definedName>
    <definedName name="_83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178"}</definedName>
    <definedName name="_83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177"}</definedName>
    <definedName name="_83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177"}</definedName>
    <definedName name="_83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176"}</definedName>
    <definedName name="_83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176"}</definedName>
    <definedName name="_83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175"}</definedName>
    <definedName name="_83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175"}</definedName>
    <definedName name="_83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174"}</definedName>
    <definedName name="_83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174"}</definedName>
    <definedName name="_83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173"}</definedName>
    <definedName name="_83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173"}</definedName>
    <definedName name="_8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228"}</definedName>
    <definedName name="_8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228"}</definedName>
    <definedName name="_83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172"}</definedName>
    <definedName name="_83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172"}</definedName>
    <definedName name="_83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171"}</definedName>
    <definedName name="_83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171"}</definedName>
    <definedName name="_83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170"}</definedName>
    <definedName name="_83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170"}</definedName>
    <definedName name="_83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169"}</definedName>
    <definedName name="_83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169"}</definedName>
    <definedName name="_83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168"}</definedName>
    <definedName name="_83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168"}</definedName>
    <definedName name="_83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167"}</definedName>
    <definedName name="_83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167"}</definedName>
    <definedName name="_83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166"}</definedName>
    <definedName name="_83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166"}</definedName>
    <definedName name="_83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165"}</definedName>
    <definedName name="_83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165"}</definedName>
    <definedName name="_83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164"}</definedName>
    <definedName name="_83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164"}</definedName>
    <definedName name="_83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163"}</definedName>
    <definedName name="_83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163"}</definedName>
    <definedName name="_8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227"}</definedName>
    <definedName name="_8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227"}</definedName>
    <definedName name="_83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162"}</definedName>
    <definedName name="_83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162"}</definedName>
    <definedName name="_83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161"}</definedName>
    <definedName name="_83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161"}</definedName>
    <definedName name="_83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160"}</definedName>
    <definedName name="_83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160"}</definedName>
    <definedName name="_83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159"}</definedName>
    <definedName name="_83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159"}</definedName>
    <definedName name="_83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158"}</definedName>
    <definedName name="_83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158"}</definedName>
    <definedName name="_83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157"}</definedName>
    <definedName name="_83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157"}</definedName>
    <definedName name="_83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156"}</definedName>
    <definedName name="_83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156"}</definedName>
    <definedName name="_83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155"}</definedName>
    <definedName name="_83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155"}</definedName>
    <definedName name="_83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154"}</definedName>
    <definedName name="_83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154"}</definedName>
    <definedName name="_83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153"}</definedName>
    <definedName name="_83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153"}</definedName>
    <definedName name="_83MAAPRO_M">#REF!</definedName>
    <definedName name="_84___123Graph_XCHART_6" hidden="1">#REF!</definedName>
    <definedName name="_84___123Graph_XCHART_8" hidden="1">#REF!</definedName>
    <definedName name="_84__123Graph_ACHART_1" hidden="1">#REF!</definedName>
    <definedName name="_84__123Graph_AChart_5" hidden="1">#REF!</definedName>
    <definedName name="_84__123Graph_FCHART_14" hidden="1">#REF!</definedName>
    <definedName name="_84__123Graph_XCHART_4" hidden="1">#REF!</definedName>
    <definedName name="_8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475"}</definedName>
    <definedName name="_8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475"}</definedName>
    <definedName name="_8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226"}</definedName>
    <definedName name="_8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226"}</definedName>
    <definedName name="_84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152"}</definedName>
    <definedName name="_84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152"}</definedName>
    <definedName name="_84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151"}</definedName>
    <definedName name="_84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151"}</definedName>
    <definedName name="_84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150"}</definedName>
    <definedName name="_84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150"}</definedName>
    <definedName name="_84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149"}</definedName>
    <definedName name="_84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149"}</definedName>
    <definedName name="_84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148"}</definedName>
    <definedName name="_84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148"}</definedName>
    <definedName name="_84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147"}</definedName>
    <definedName name="_84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147"}</definedName>
    <definedName name="_84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146"}</definedName>
    <definedName name="_84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146"}</definedName>
    <definedName name="_84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145"}</definedName>
    <definedName name="_84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145"}</definedName>
    <definedName name="_84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144"}</definedName>
    <definedName name="_84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144"}</definedName>
    <definedName name="_84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143"}</definedName>
    <definedName name="_84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143"}</definedName>
    <definedName name="_8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225"}</definedName>
    <definedName name="_8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225"}</definedName>
    <definedName name="_84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142"}</definedName>
    <definedName name="_84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142"}</definedName>
    <definedName name="_84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141"}</definedName>
    <definedName name="_84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141"}</definedName>
    <definedName name="_84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140"}</definedName>
    <definedName name="_84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140"}</definedName>
    <definedName name="_84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139"}</definedName>
    <definedName name="_84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139"}</definedName>
    <definedName name="_84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138"}</definedName>
    <definedName name="_84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138"}</definedName>
    <definedName name="_84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137"}</definedName>
    <definedName name="_84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137"}</definedName>
    <definedName name="_84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136"}</definedName>
    <definedName name="_84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136"}</definedName>
    <definedName name="_84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135"}</definedName>
    <definedName name="_84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135"}</definedName>
    <definedName name="_84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134"}</definedName>
    <definedName name="_84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134"}</definedName>
    <definedName name="_84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133"}</definedName>
    <definedName name="_84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133"}</definedName>
    <definedName name="_8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224"}</definedName>
    <definedName name="_8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224"}</definedName>
    <definedName name="_84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132"}</definedName>
    <definedName name="_84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132"}</definedName>
    <definedName name="_84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131"}</definedName>
    <definedName name="_84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131"}</definedName>
    <definedName name="_84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130"}</definedName>
    <definedName name="_84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130"}</definedName>
    <definedName name="_84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129"}</definedName>
    <definedName name="_84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129"}</definedName>
    <definedName name="_84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128"}</definedName>
    <definedName name="_84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128"}</definedName>
    <definedName name="_84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127"}</definedName>
    <definedName name="_84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127"}</definedName>
    <definedName name="_84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126"}</definedName>
    <definedName name="_84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126"}</definedName>
    <definedName name="_84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125"}</definedName>
    <definedName name="_84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125"}</definedName>
    <definedName name="_84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124"}</definedName>
    <definedName name="_84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124"}</definedName>
    <definedName name="_84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123"}</definedName>
    <definedName name="_84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123"}</definedName>
    <definedName name="_8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223"}</definedName>
    <definedName name="_8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223"}</definedName>
    <definedName name="_84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122"}</definedName>
    <definedName name="_84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122"}</definedName>
    <definedName name="_84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121"}</definedName>
    <definedName name="_84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121"}</definedName>
    <definedName name="_84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120"}</definedName>
    <definedName name="_84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120"}</definedName>
    <definedName name="_84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119"}</definedName>
    <definedName name="_84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119"}</definedName>
    <definedName name="_84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118"}</definedName>
    <definedName name="_84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118"}</definedName>
    <definedName name="_84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117"}</definedName>
    <definedName name="_84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117"}</definedName>
    <definedName name="_84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116"}</definedName>
    <definedName name="_84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116"}</definedName>
    <definedName name="_84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115"}</definedName>
    <definedName name="_84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115"}</definedName>
    <definedName name="_84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114"}</definedName>
    <definedName name="_84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114"}</definedName>
    <definedName name="_84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113"}</definedName>
    <definedName name="_84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113"}</definedName>
    <definedName name="_8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222"}</definedName>
    <definedName name="_8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222"}</definedName>
    <definedName name="_84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112"}</definedName>
    <definedName name="_84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112"}</definedName>
    <definedName name="_84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111"}</definedName>
    <definedName name="_84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111"}</definedName>
    <definedName name="_84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110"}</definedName>
    <definedName name="_84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110"}</definedName>
    <definedName name="_84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109"}</definedName>
    <definedName name="_84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109"}</definedName>
    <definedName name="_84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108"}</definedName>
    <definedName name="_84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108"}</definedName>
    <definedName name="_84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107"}</definedName>
    <definedName name="_84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107"}</definedName>
    <definedName name="_84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106"}</definedName>
    <definedName name="_84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106"}</definedName>
    <definedName name="_84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105"}</definedName>
    <definedName name="_84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105"}</definedName>
    <definedName name="_84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104"}</definedName>
    <definedName name="_84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104"}</definedName>
    <definedName name="_84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103"}</definedName>
    <definedName name="_84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103"}</definedName>
    <definedName name="_8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221"}</definedName>
    <definedName name="_8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221"}</definedName>
    <definedName name="_84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102"}</definedName>
    <definedName name="_84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102"}</definedName>
    <definedName name="_84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101"}</definedName>
    <definedName name="_84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101"}</definedName>
    <definedName name="_845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100"}</definedName>
    <definedName name="_845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100"}</definedName>
    <definedName name="_845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99"}</definedName>
    <definedName name="_845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99"}</definedName>
    <definedName name="_845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98"}</definedName>
    <definedName name="_845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98"}</definedName>
    <definedName name="_845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97"}</definedName>
    <definedName name="_845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97"}</definedName>
    <definedName name="_845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96"}</definedName>
    <definedName name="_845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96"}</definedName>
    <definedName name="_845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95"}</definedName>
    <definedName name="_845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95"}</definedName>
    <definedName name="_845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94"}</definedName>
    <definedName name="_845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94"}</definedName>
    <definedName name="_845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93"}</definedName>
    <definedName name="_845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93"}</definedName>
    <definedName name="_8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220"}</definedName>
    <definedName name="_8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220"}</definedName>
    <definedName name="_846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92"}</definedName>
    <definedName name="_846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92"}</definedName>
    <definedName name="_846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91"}</definedName>
    <definedName name="_846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91"}</definedName>
    <definedName name="_846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90"}</definedName>
    <definedName name="_846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90"}</definedName>
    <definedName name="_846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89"}</definedName>
    <definedName name="_846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89"}</definedName>
    <definedName name="_846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88"}</definedName>
    <definedName name="_846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88"}</definedName>
    <definedName name="_846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87"}</definedName>
    <definedName name="_846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87"}</definedName>
    <definedName name="_846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86"}</definedName>
    <definedName name="_846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86"}</definedName>
    <definedName name="_846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85"}</definedName>
    <definedName name="_846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85"}</definedName>
    <definedName name="_846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84"}</definedName>
    <definedName name="_846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84"}</definedName>
    <definedName name="_846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83"}</definedName>
    <definedName name="_846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83"}</definedName>
    <definedName name="_8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219"}</definedName>
    <definedName name="_8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219"}</definedName>
    <definedName name="_847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82"}</definedName>
    <definedName name="_847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82"}</definedName>
    <definedName name="_847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81"}</definedName>
    <definedName name="_847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81"}</definedName>
    <definedName name="_847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80"}</definedName>
    <definedName name="_847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80"}</definedName>
    <definedName name="_847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79"}</definedName>
    <definedName name="_847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79"}</definedName>
    <definedName name="_847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78"}</definedName>
    <definedName name="_847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78"}</definedName>
    <definedName name="_847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77"}</definedName>
    <definedName name="_847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77"}</definedName>
    <definedName name="_847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76"}</definedName>
    <definedName name="_847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76"}</definedName>
    <definedName name="_847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75"}</definedName>
    <definedName name="_847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75"}</definedName>
    <definedName name="_847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74"}</definedName>
    <definedName name="_847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74"}</definedName>
    <definedName name="_847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73"}</definedName>
    <definedName name="_847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73"}</definedName>
    <definedName name="_8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218"}</definedName>
    <definedName name="_8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218"}</definedName>
    <definedName name="_848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72"}</definedName>
    <definedName name="_848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72"}</definedName>
    <definedName name="_848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71"}</definedName>
    <definedName name="_848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71"}</definedName>
    <definedName name="_848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70"}</definedName>
    <definedName name="_848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70"}</definedName>
    <definedName name="_848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69"}</definedName>
    <definedName name="_848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69"}</definedName>
    <definedName name="_848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68"}</definedName>
    <definedName name="_848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68"}</definedName>
    <definedName name="_848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67"}</definedName>
    <definedName name="_848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67"}</definedName>
    <definedName name="_848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66"}</definedName>
    <definedName name="_848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66"}</definedName>
    <definedName name="_848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65"}</definedName>
    <definedName name="_848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65"}</definedName>
    <definedName name="_848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64"}</definedName>
    <definedName name="_848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64"}</definedName>
    <definedName name="_848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63"}</definedName>
    <definedName name="_848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63"}</definedName>
    <definedName name="_8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217"}</definedName>
    <definedName name="_8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217"}</definedName>
    <definedName name="_849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62"}</definedName>
    <definedName name="_849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62"}</definedName>
    <definedName name="_849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61"}</definedName>
    <definedName name="_849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61"}</definedName>
    <definedName name="_849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60"}</definedName>
    <definedName name="_849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60"}</definedName>
    <definedName name="_849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59"}</definedName>
    <definedName name="_849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59"}</definedName>
    <definedName name="_849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58"}</definedName>
    <definedName name="_849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58"}</definedName>
    <definedName name="_849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57"}</definedName>
    <definedName name="_849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57"}</definedName>
    <definedName name="_849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56"}</definedName>
    <definedName name="_849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56"}</definedName>
    <definedName name="_849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55"}</definedName>
    <definedName name="_849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55"}</definedName>
    <definedName name="_849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54"}</definedName>
    <definedName name="_849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54"}</definedName>
    <definedName name="_849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53"}</definedName>
    <definedName name="_849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53"}</definedName>
    <definedName name="_84MAAUGO_M">#REF!</definedName>
    <definedName name="_85___123Graph_XCHART_7" hidden="1">#REF!</definedName>
    <definedName name="_85___123Graph_XCHART_9" hidden="1">#REF!</definedName>
    <definedName name="_85__123Graph_ACHART_10" hidden="1">#REF!</definedName>
    <definedName name="_85__123Graph_AChart_6" hidden="1">#REF!</definedName>
    <definedName name="_85__123Graph_FCHART_15" hidden="1">#REF!</definedName>
    <definedName name="_85__123Graph_XCHART_5" hidden="1">#REF!</definedName>
    <definedName name="_8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474"}</definedName>
    <definedName name="_8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474"}</definedName>
    <definedName name="_8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216"}</definedName>
    <definedName name="_8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216"}</definedName>
    <definedName name="_850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52"}</definedName>
    <definedName name="_850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52"}</definedName>
    <definedName name="_850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51"}</definedName>
    <definedName name="_850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51"}</definedName>
    <definedName name="_850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"}</definedName>
    <definedName name="_850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50"}</definedName>
    <definedName name="_850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"}</definedName>
    <definedName name="_850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49"}</definedName>
    <definedName name="_850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"}</definedName>
    <definedName name="_850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48"}</definedName>
    <definedName name="_850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"}</definedName>
    <definedName name="_850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47"}</definedName>
    <definedName name="_850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"}</definedName>
    <definedName name="_850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46"}</definedName>
    <definedName name="_850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"}</definedName>
    <definedName name="_850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45"}</definedName>
    <definedName name="_850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"}</definedName>
    <definedName name="_850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44"}</definedName>
    <definedName name="_850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"}</definedName>
    <definedName name="_850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43"}</definedName>
    <definedName name="_8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215"}</definedName>
    <definedName name="_8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215"}</definedName>
    <definedName name="_851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"}</definedName>
    <definedName name="_851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42"}</definedName>
    <definedName name="_851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"}</definedName>
    <definedName name="_851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41"}</definedName>
    <definedName name="_851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"}</definedName>
    <definedName name="_851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40"}</definedName>
    <definedName name="_851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"}</definedName>
    <definedName name="_851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39"}</definedName>
    <definedName name="_851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"}</definedName>
    <definedName name="_851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38"}</definedName>
    <definedName name="_851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"}</definedName>
    <definedName name="_851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37"}</definedName>
    <definedName name="_851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"}</definedName>
    <definedName name="_851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36"}</definedName>
    <definedName name="_851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"}</definedName>
    <definedName name="_851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35"}</definedName>
    <definedName name="_851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"}</definedName>
    <definedName name="_851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34"}</definedName>
    <definedName name="_851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"}</definedName>
    <definedName name="_851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33"}</definedName>
    <definedName name="_8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214"}</definedName>
    <definedName name="_8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214"}</definedName>
    <definedName name="_852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"}</definedName>
    <definedName name="_852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32"}</definedName>
    <definedName name="_852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"}</definedName>
    <definedName name="_852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31"}</definedName>
    <definedName name="_852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"}</definedName>
    <definedName name="_852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30"}</definedName>
    <definedName name="_852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"}</definedName>
    <definedName name="_852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29"}</definedName>
    <definedName name="_852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"}</definedName>
    <definedName name="_852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28"}</definedName>
    <definedName name="_852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"}</definedName>
    <definedName name="_852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27"}</definedName>
    <definedName name="_852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"}</definedName>
    <definedName name="_852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26"}</definedName>
    <definedName name="_852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"}</definedName>
    <definedName name="_852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25"}</definedName>
    <definedName name="_852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"}</definedName>
    <definedName name="_852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24"}</definedName>
    <definedName name="_852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"}</definedName>
    <definedName name="_852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23"}</definedName>
    <definedName name="_8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213"}</definedName>
    <definedName name="_8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213"}</definedName>
    <definedName name="_853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"}</definedName>
    <definedName name="_853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22"}</definedName>
    <definedName name="_853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"}</definedName>
    <definedName name="_853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21"}</definedName>
    <definedName name="_853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"}</definedName>
    <definedName name="_853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20"}</definedName>
    <definedName name="_853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"}</definedName>
    <definedName name="_853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19"}</definedName>
    <definedName name="_853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"}</definedName>
    <definedName name="_853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18"}</definedName>
    <definedName name="_853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"}</definedName>
    <definedName name="_853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17"}</definedName>
    <definedName name="_853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"}</definedName>
    <definedName name="_853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16"}</definedName>
    <definedName name="_853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"}</definedName>
    <definedName name="_853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15"}</definedName>
    <definedName name="_853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"}</definedName>
    <definedName name="_853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14"}</definedName>
    <definedName name="_853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"}</definedName>
    <definedName name="_853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13"}</definedName>
    <definedName name="_8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212"}</definedName>
    <definedName name="_8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212"}</definedName>
    <definedName name="_854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"}</definedName>
    <definedName name="_854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12"}</definedName>
    <definedName name="_854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"}</definedName>
    <definedName name="_854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11"}</definedName>
    <definedName name="_8542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"}</definedName>
    <definedName name="_8542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10"}</definedName>
    <definedName name="_8543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"}</definedName>
    <definedName name="_8543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9"}</definedName>
    <definedName name="_8544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"}</definedName>
    <definedName name="_8544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8"}</definedName>
    <definedName name="_8545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"}</definedName>
    <definedName name="_8545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7"}</definedName>
    <definedName name="_8546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"}</definedName>
    <definedName name="_8546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6"}</definedName>
    <definedName name="_8547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"}</definedName>
    <definedName name="_8547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5"}</definedName>
    <definedName name="_8548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"}</definedName>
    <definedName name="_8548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4"}</definedName>
    <definedName name="_8549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"}</definedName>
    <definedName name="_8549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3"}</definedName>
    <definedName name="_8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211"}</definedName>
    <definedName name="_8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211"}</definedName>
    <definedName name="_8550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"}</definedName>
    <definedName name="_8550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2"}</definedName>
    <definedName name="_8551__FDSAUDITLINK__" localSheetId="8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"}</definedName>
    <definedName name="_8551__FDSAUDITLINK__" hidden="1">{"fdsup://directions/FAT Viewer?action=UPDATE&amp;creator=factset&amp;DYN_ARGS=TRUE&amp;DOC_NAME=FAT:FQL_AUDITING_CLIENT_TEMPLATE.FAT&amp;display_string=Audit&amp;VAR:KEY=HEXAPQDOVM&amp;VAR:QUERY=RkZfRU5UUlBSX1ZBTF9EQUlMWSgtMkFZLDQxMTcyLEQsLCwnRElMJyk=&amp;WINDOW=FIRST_POPUP&amp;HEIGHT=45","0&amp;WIDTH=450&amp;START_MAXIMIZED=FALSE&amp;VAR:CALENDAR=US&amp;VAR:SYMBOL=203699&amp;VAR:INDEX=1"}</definedName>
    <definedName name="_85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506"}</definedName>
    <definedName name="_85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506"}</definedName>
    <definedName name="_85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505"}</definedName>
    <definedName name="_85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505"}</definedName>
    <definedName name="_85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504"}</definedName>
    <definedName name="_85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504"}</definedName>
    <definedName name="_85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503"}</definedName>
    <definedName name="_85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503"}</definedName>
    <definedName name="_85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502"}</definedName>
    <definedName name="_85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502"}</definedName>
    <definedName name="_85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501"}</definedName>
    <definedName name="_85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501"}</definedName>
    <definedName name="_85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500"}</definedName>
    <definedName name="_85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500"}</definedName>
    <definedName name="_85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499"}</definedName>
    <definedName name="_85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499"}</definedName>
    <definedName name="_8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210"}</definedName>
    <definedName name="_8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210"}</definedName>
    <definedName name="_85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498"}</definedName>
    <definedName name="_85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498"}</definedName>
    <definedName name="_85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497"}</definedName>
    <definedName name="_85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497"}</definedName>
    <definedName name="_85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496"}</definedName>
    <definedName name="_85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496"}</definedName>
    <definedName name="_85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495"}</definedName>
    <definedName name="_85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495"}</definedName>
    <definedName name="_85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494"}</definedName>
    <definedName name="_85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494"}</definedName>
    <definedName name="_85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493"}</definedName>
    <definedName name="_85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493"}</definedName>
    <definedName name="_85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492"}</definedName>
    <definedName name="_85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492"}</definedName>
    <definedName name="_85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491"}</definedName>
    <definedName name="_85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491"}</definedName>
    <definedName name="_85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490"}</definedName>
    <definedName name="_85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490"}</definedName>
    <definedName name="_85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489"}</definedName>
    <definedName name="_85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489"}</definedName>
    <definedName name="_8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209"}</definedName>
    <definedName name="_8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209"}</definedName>
    <definedName name="_85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488"}</definedName>
    <definedName name="_85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488"}</definedName>
    <definedName name="_85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487"}</definedName>
    <definedName name="_85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487"}</definedName>
    <definedName name="_85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486"}</definedName>
    <definedName name="_85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486"}</definedName>
    <definedName name="_85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485"}</definedName>
    <definedName name="_85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485"}</definedName>
    <definedName name="_85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484"}</definedName>
    <definedName name="_85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484"}</definedName>
    <definedName name="_85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483"}</definedName>
    <definedName name="_85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483"}</definedName>
    <definedName name="_85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482"}</definedName>
    <definedName name="_85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482"}</definedName>
    <definedName name="_85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481"}</definedName>
    <definedName name="_85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481"}</definedName>
    <definedName name="_85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480"}</definedName>
    <definedName name="_85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480"}</definedName>
    <definedName name="_85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479"}</definedName>
    <definedName name="_85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479"}</definedName>
    <definedName name="_8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208"}</definedName>
    <definedName name="_8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208"}</definedName>
    <definedName name="_85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478"}</definedName>
    <definedName name="_85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478"}</definedName>
    <definedName name="_85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477"}</definedName>
    <definedName name="_85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477"}</definedName>
    <definedName name="_85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476"}</definedName>
    <definedName name="_85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476"}</definedName>
    <definedName name="_85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475"}</definedName>
    <definedName name="_85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475"}</definedName>
    <definedName name="_85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474"}</definedName>
    <definedName name="_85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474"}</definedName>
    <definedName name="_85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473"}</definedName>
    <definedName name="_85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473"}</definedName>
    <definedName name="_85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472"}</definedName>
    <definedName name="_85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472"}</definedName>
    <definedName name="_85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471"}</definedName>
    <definedName name="_85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471"}</definedName>
    <definedName name="_85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470"}</definedName>
    <definedName name="_85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470"}</definedName>
    <definedName name="_85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469"}</definedName>
    <definedName name="_85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469"}</definedName>
    <definedName name="_8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207"}</definedName>
    <definedName name="_8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207"}</definedName>
    <definedName name="_85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468"}</definedName>
    <definedName name="_85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468"}</definedName>
    <definedName name="_85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467"}</definedName>
    <definedName name="_85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467"}</definedName>
    <definedName name="_85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466"}</definedName>
    <definedName name="_85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466"}</definedName>
    <definedName name="_85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465"}</definedName>
    <definedName name="_85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465"}</definedName>
    <definedName name="_85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464"}</definedName>
    <definedName name="_85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464"}</definedName>
    <definedName name="_85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463"}</definedName>
    <definedName name="_85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463"}</definedName>
    <definedName name="_85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462"}</definedName>
    <definedName name="_85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462"}</definedName>
    <definedName name="_85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461"}</definedName>
    <definedName name="_85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461"}</definedName>
    <definedName name="_85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460"}</definedName>
    <definedName name="_85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460"}</definedName>
    <definedName name="_85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459"}</definedName>
    <definedName name="_85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459"}</definedName>
    <definedName name="_85MAAPRO_M">#REF!</definedName>
    <definedName name="_85MADECO_M">#REF!</definedName>
    <definedName name="_86___123Graph_XCHART_8" hidden="1">#REF!</definedName>
    <definedName name="_86__123Graph_ACHART_1" hidden="1">#REF!</definedName>
    <definedName name="_86__123Graph_ACHART_11" hidden="1">#REF!</definedName>
    <definedName name="_86__123Graph_B_Chart_1A" hidden="1">#REF!</definedName>
    <definedName name="_86__123Graph_FCHART_16" hidden="1">#REF!</definedName>
    <definedName name="_86__123Graph_XCHART_6" hidden="1">#REF!</definedName>
    <definedName name="_8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473"}</definedName>
    <definedName name="_8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473"}</definedName>
    <definedName name="_8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206"}</definedName>
    <definedName name="_8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206"}</definedName>
    <definedName name="_86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458"}</definedName>
    <definedName name="_86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458"}</definedName>
    <definedName name="_86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457"}</definedName>
    <definedName name="_86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457"}</definedName>
    <definedName name="_86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456"}</definedName>
    <definedName name="_86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456"}</definedName>
    <definedName name="_86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455"}</definedName>
    <definedName name="_86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455"}</definedName>
    <definedName name="_86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454"}</definedName>
    <definedName name="_86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454"}</definedName>
    <definedName name="_86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453"}</definedName>
    <definedName name="_86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453"}</definedName>
    <definedName name="_86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452"}</definedName>
    <definedName name="_86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452"}</definedName>
    <definedName name="_86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451"}</definedName>
    <definedName name="_86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451"}</definedName>
    <definedName name="_86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450"}</definedName>
    <definedName name="_86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450"}</definedName>
    <definedName name="_86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449"}</definedName>
    <definedName name="_86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449"}</definedName>
    <definedName name="_8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205"}</definedName>
    <definedName name="_8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205"}</definedName>
    <definedName name="_86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448"}</definedName>
    <definedName name="_86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448"}</definedName>
    <definedName name="_86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447"}</definedName>
    <definedName name="_86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447"}</definedName>
    <definedName name="_86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446"}</definedName>
    <definedName name="_86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446"}</definedName>
    <definedName name="_86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445"}</definedName>
    <definedName name="_86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445"}</definedName>
    <definedName name="_86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444"}</definedName>
    <definedName name="_86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444"}</definedName>
    <definedName name="_86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443"}</definedName>
    <definedName name="_86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443"}</definedName>
    <definedName name="_86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442"}</definedName>
    <definedName name="_86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442"}</definedName>
    <definedName name="_86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441"}</definedName>
    <definedName name="_86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441"}</definedName>
    <definedName name="_86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440"}</definedName>
    <definedName name="_86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440"}</definedName>
    <definedName name="_86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439"}</definedName>
    <definedName name="_86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439"}</definedName>
    <definedName name="_8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204"}</definedName>
    <definedName name="_8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204"}</definedName>
    <definedName name="_86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438"}</definedName>
    <definedName name="_86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438"}</definedName>
    <definedName name="_86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437"}</definedName>
    <definedName name="_86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437"}</definedName>
    <definedName name="_86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436"}</definedName>
    <definedName name="_86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436"}</definedName>
    <definedName name="_86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435"}</definedName>
    <definedName name="_86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435"}</definedName>
    <definedName name="_86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434"}</definedName>
    <definedName name="_86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434"}</definedName>
    <definedName name="_86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433"}</definedName>
    <definedName name="_86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433"}</definedName>
    <definedName name="_86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432"}</definedName>
    <definedName name="_86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432"}</definedName>
    <definedName name="_86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431"}</definedName>
    <definedName name="_86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431"}</definedName>
    <definedName name="_86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430"}</definedName>
    <definedName name="_86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430"}</definedName>
    <definedName name="_86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429"}</definedName>
    <definedName name="_86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429"}</definedName>
    <definedName name="_8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203"}</definedName>
    <definedName name="_8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203"}</definedName>
    <definedName name="_86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428"}</definedName>
    <definedName name="_86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428"}</definedName>
    <definedName name="_86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427"}</definedName>
    <definedName name="_86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427"}</definedName>
    <definedName name="_86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426"}</definedName>
    <definedName name="_86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426"}</definedName>
    <definedName name="_86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425"}</definedName>
    <definedName name="_86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425"}</definedName>
    <definedName name="_86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424"}</definedName>
    <definedName name="_86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424"}</definedName>
    <definedName name="_86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423"}</definedName>
    <definedName name="_86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423"}</definedName>
    <definedName name="_86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422"}</definedName>
    <definedName name="_86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422"}</definedName>
    <definedName name="_86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421"}</definedName>
    <definedName name="_86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421"}</definedName>
    <definedName name="_86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420"}</definedName>
    <definedName name="_86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420"}</definedName>
    <definedName name="_86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419"}</definedName>
    <definedName name="_86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419"}</definedName>
    <definedName name="_8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202"}</definedName>
    <definedName name="_8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202"}</definedName>
    <definedName name="_86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418"}</definedName>
    <definedName name="_86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418"}</definedName>
    <definedName name="_86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417"}</definedName>
    <definedName name="_86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417"}</definedName>
    <definedName name="_86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416"}</definedName>
    <definedName name="_86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416"}</definedName>
    <definedName name="_86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415"}</definedName>
    <definedName name="_86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415"}</definedName>
    <definedName name="_86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414"}</definedName>
    <definedName name="_86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414"}</definedName>
    <definedName name="_86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413"}</definedName>
    <definedName name="_86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413"}</definedName>
    <definedName name="_86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412"}</definedName>
    <definedName name="_86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412"}</definedName>
    <definedName name="_86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411"}</definedName>
    <definedName name="_86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411"}</definedName>
    <definedName name="_86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410"}</definedName>
    <definedName name="_86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410"}</definedName>
    <definedName name="_86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409"}</definedName>
    <definedName name="_86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409"}</definedName>
    <definedName name="_8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201"}</definedName>
    <definedName name="_8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201"}</definedName>
    <definedName name="_86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408"}</definedName>
    <definedName name="_86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408"}</definedName>
    <definedName name="_86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407"}</definedName>
    <definedName name="_86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407"}</definedName>
    <definedName name="_86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406"}</definedName>
    <definedName name="_86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406"}</definedName>
    <definedName name="_86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405"}</definedName>
    <definedName name="_86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405"}</definedName>
    <definedName name="_86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404"}</definedName>
    <definedName name="_86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404"}</definedName>
    <definedName name="_86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403"}</definedName>
    <definedName name="_86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403"}</definedName>
    <definedName name="_86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402"}</definedName>
    <definedName name="_86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402"}</definedName>
    <definedName name="_86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401"}</definedName>
    <definedName name="_86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401"}</definedName>
    <definedName name="_86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400"}</definedName>
    <definedName name="_86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400"}</definedName>
    <definedName name="_86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399"}</definedName>
    <definedName name="_86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399"}</definedName>
    <definedName name="_8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200"}</definedName>
    <definedName name="_8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200"}</definedName>
    <definedName name="_86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398"}</definedName>
    <definedName name="_86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398"}</definedName>
    <definedName name="_86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397"}</definedName>
    <definedName name="_86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397"}</definedName>
    <definedName name="_86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396"}</definedName>
    <definedName name="_86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396"}</definedName>
    <definedName name="_86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395"}</definedName>
    <definedName name="_86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395"}</definedName>
    <definedName name="_86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394"}</definedName>
    <definedName name="_86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394"}</definedName>
    <definedName name="_86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393"}</definedName>
    <definedName name="_86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393"}</definedName>
    <definedName name="_86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392"}</definedName>
    <definedName name="_86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392"}</definedName>
    <definedName name="_86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391"}</definedName>
    <definedName name="_86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391"}</definedName>
    <definedName name="_86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390"}</definedName>
    <definedName name="_86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390"}</definedName>
    <definedName name="_86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389"}</definedName>
    <definedName name="_86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389"}</definedName>
    <definedName name="_8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199"}</definedName>
    <definedName name="_8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199"}</definedName>
    <definedName name="_86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388"}</definedName>
    <definedName name="_86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388"}</definedName>
    <definedName name="_86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387"}</definedName>
    <definedName name="_86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387"}</definedName>
    <definedName name="_86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386"}</definedName>
    <definedName name="_86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386"}</definedName>
    <definedName name="_86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385"}</definedName>
    <definedName name="_86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385"}</definedName>
    <definedName name="_86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384"}</definedName>
    <definedName name="_86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384"}</definedName>
    <definedName name="_86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383"}</definedName>
    <definedName name="_86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383"}</definedName>
    <definedName name="_86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382"}</definedName>
    <definedName name="_86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382"}</definedName>
    <definedName name="_86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381"}</definedName>
    <definedName name="_86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381"}</definedName>
    <definedName name="_86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380"}</definedName>
    <definedName name="_86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380"}</definedName>
    <definedName name="_86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379"}</definedName>
    <definedName name="_86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379"}</definedName>
    <definedName name="_8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198"}</definedName>
    <definedName name="_8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198"}</definedName>
    <definedName name="_86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378"}</definedName>
    <definedName name="_86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378"}</definedName>
    <definedName name="_86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377"}</definedName>
    <definedName name="_86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377"}</definedName>
    <definedName name="_86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376"}</definedName>
    <definedName name="_86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376"}</definedName>
    <definedName name="_86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375"}</definedName>
    <definedName name="_86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375"}</definedName>
    <definedName name="_86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374"}</definedName>
    <definedName name="_86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374"}</definedName>
    <definedName name="_86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373"}</definedName>
    <definedName name="_86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373"}</definedName>
    <definedName name="_86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372"}</definedName>
    <definedName name="_86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372"}</definedName>
    <definedName name="_86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371"}</definedName>
    <definedName name="_86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371"}</definedName>
    <definedName name="_86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370"}</definedName>
    <definedName name="_86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370"}</definedName>
    <definedName name="_86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369"}</definedName>
    <definedName name="_86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369"}</definedName>
    <definedName name="_8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197"}</definedName>
    <definedName name="_8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197"}</definedName>
    <definedName name="_86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368"}</definedName>
    <definedName name="_86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368"}</definedName>
    <definedName name="_86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367"}</definedName>
    <definedName name="_86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367"}</definedName>
    <definedName name="_86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366"}</definedName>
    <definedName name="_86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366"}</definedName>
    <definedName name="_86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365"}</definedName>
    <definedName name="_86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365"}</definedName>
    <definedName name="_86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364"}</definedName>
    <definedName name="_86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364"}</definedName>
    <definedName name="_86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363"}</definedName>
    <definedName name="_86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363"}</definedName>
    <definedName name="_86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362"}</definedName>
    <definedName name="_86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362"}</definedName>
    <definedName name="_86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361"}</definedName>
    <definedName name="_86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361"}</definedName>
    <definedName name="_86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360"}</definedName>
    <definedName name="_86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360"}</definedName>
    <definedName name="_86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359"}</definedName>
    <definedName name="_86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359"}</definedName>
    <definedName name="_86MAFEBO_M">#REF!</definedName>
    <definedName name="_87___123Graph_XCHART_9" hidden="1">#REF!</definedName>
    <definedName name="_87__123Graph_ACHART_10" hidden="1">#REF!</definedName>
    <definedName name="_87__123Graph_ACHART_12" hidden="1">#REF!</definedName>
    <definedName name="_87__123Graph_BCHART_12" hidden="1">#REF!</definedName>
    <definedName name="_87__123Graph_FCHART_4" hidden="1">#REF!</definedName>
    <definedName name="_87__123Graph_XCHART_7" hidden="1">#REF!</definedName>
    <definedName name="_8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472"}</definedName>
    <definedName name="_8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472"}</definedName>
    <definedName name="_8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196"}</definedName>
    <definedName name="_8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196"}</definedName>
    <definedName name="_87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358"}</definedName>
    <definedName name="_87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358"}</definedName>
    <definedName name="_87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357"}</definedName>
    <definedName name="_87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357"}</definedName>
    <definedName name="_87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356"}</definedName>
    <definedName name="_87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356"}</definedName>
    <definedName name="_87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355"}</definedName>
    <definedName name="_87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355"}</definedName>
    <definedName name="_87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354"}</definedName>
    <definedName name="_87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354"}</definedName>
    <definedName name="_87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353"}</definedName>
    <definedName name="_87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353"}</definedName>
    <definedName name="_87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352"}</definedName>
    <definedName name="_87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352"}</definedName>
    <definedName name="_87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351"}</definedName>
    <definedName name="_87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351"}</definedName>
    <definedName name="_87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350"}</definedName>
    <definedName name="_87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350"}</definedName>
    <definedName name="_87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349"}</definedName>
    <definedName name="_87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349"}</definedName>
    <definedName name="_8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195"}</definedName>
    <definedName name="_8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195"}</definedName>
    <definedName name="_87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348"}</definedName>
    <definedName name="_87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348"}</definedName>
    <definedName name="_87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347"}</definedName>
    <definedName name="_87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347"}</definedName>
    <definedName name="_87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346"}</definedName>
    <definedName name="_87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346"}</definedName>
    <definedName name="_87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345"}</definedName>
    <definedName name="_87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345"}</definedName>
    <definedName name="_87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344"}</definedName>
    <definedName name="_87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344"}</definedName>
    <definedName name="_87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343"}</definedName>
    <definedName name="_87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343"}</definedName>
    <definedName name="_87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342"}</definedName>
    <definedName name="_87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342"}</definedName>
    <definedName name="_87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341"}</definedName>
    <definedName name="_87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341"}</definedName>
    <definedName name="_87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340"}</definedName>
    <definedName name="_87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340"}</definedName>
    <definedName name="_87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339"}</definedName>
    <definedName name="_87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339"}</definedName>
    <definedName name="_8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194"}</definedName>
    <definedName name="_8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194"}</definedName>
    <definedName name="_87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338"}</definedName>
    <definedName name="_87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338"}</definedName>
    <definedName name="_87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337"}</definedName>
    <definedName name="_87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337"}</definedName>
    <definedName name="_87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336"}</definedName>
    <definedName name="_87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336"}</definedName>
    <definedName name="_87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335"}</definedName>
    <definedName name="_87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335"}</definedName>
    <definedName name="_87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334"}</definedName>
    <definedName name="_87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334"}</definedName>
    <definedName name="_87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333"}</definedName>
    <definedName name="_87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333"}</definedName>
    <definedName name="_87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332"}</definedName>
    <definedName name="_87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332"}</definedName>
    <definedName name="_87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331"}</definedName>
    <definedName name="_87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331"}</definedName>
    <definedName name="_87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330"}</definedName>
    <definedName name="_87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330"}</definedName>
    <definedName name="_87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329"}</definedName>
    <definedName name="_87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329"}</definedName>
    <definedName name="_8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193"}</definedName>
    <definedName name="_8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193"}</definedName>
    <definedName name="_87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328"}</definedName>
    <definedName name="_87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328"}</definedName>
    <definedName name="_87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327"}</definedName>
    <definedName name="_87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327"}</definedName>
    <definedName name="_87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326"}</definedName>
    <definedName name="_87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326"}</definedName>
    <definedName name="_87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325"}</definedName>
    <definedName name="_87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325"}</definedName>
    <definedName name="_87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324"}</definedName>
    <definedName name="_87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324"}</definedName>
    <definedName name="_87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323"}</definedName>
    <definedName name="_87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323"}</definedName>
    <definedName name="_87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322"}</definedName>
    <definedName name="_87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322"}</definedName>
    <definedName name="_87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321"}</definedName>
    <definedName name="_87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321"}</definedName>
    <definedName name="_87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320"}</definedName>
    <definedName name="_87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320"}</definedName>
    <definedName name="_87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319"}</definedName>
    <definedName name="_87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319"}</definedName>
    <definedName name="_8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192"}</definedName>
    <definedName name="_8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192"}</definedName>
    <definedName name="_87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318"}</definedName>
    <definedName name="_87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318"}</definedName>
    <definedName name="_87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317"}</definedName>
    <definedName name="_87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317"}</definedName>
    <definedName name="_87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316"}</definedName>
    <definedName name="_87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316"}</definedName>
    <definedName name="_87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315"}</definedName>
    <definedName name="_87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315"}</definedName>
    <definedName name="_87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314"}</definedName>
    <definedName name="_87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314"}</definedName>
    <definedName name="_87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313"}</definedName>
    <definedName name="_87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313"}</definedName>
    <definedName name="_87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312"}</definedName>
    <definedName name="_87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312"}</definedName>
    <definedName name="_87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311"}</definedName>
    <definedName name="_87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311"}</definedName>
    <definedName name="_87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310"}</definedName>
    <definedName name="_87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310"}</definedName>
    <definedName name="_87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309"}</definedName>
    <definedName name="_87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309"}</definedName>
    <definedName name="_8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191"}</definedName>
    <definedName name="_8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191"}</definedName>
    <definedName name="_87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308"}</definedName>
    <definedName name="_87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308"}</definedName>
    <definedName name="_87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307"}</definedName>
    <definedName name="_87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307"}</definedName>
    <definedName name="_87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306"}</definedName>
    <definedName name="_87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306"}</definedName>
    <definedName name="_87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305"}</definedName>
    <definedName name="_87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305"}</definedName>
    <definedName name="_87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304"}</definedName>
    <definedName name="_87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304"}</definedName>
    <definedName name="_87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303"}</definedName>
    <definedName name="_87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303"}</definedName>
    <definedName name="_87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302"}</definedName>
    <definedName name="_87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302"}</definedName>
    <definedName name="_87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301"}</definedName>
    <definedName name="_87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301"}</definedName>
    <definedName name="_87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300"}</definedName>
    <definedName name="_87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300"}</definedName>
    <definedName name="_87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299"}</definedName>
    <definedName name="_87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299"}</definedName>
    <definedName name="_8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190"}</definedName>
    <definedName name="_8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190"}</definedName>
    <definedName name="_87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298"}</definedName>
    <definedName name="_87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298"}</definedName>
    <definedName name="_87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297"}</definedName>
    <definedName name="_87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297"}</definedName>
    <definedName name="_87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296"}</definedName>
    <definedName name="_87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296"}</definedName>
    <definedName name="_87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295"}</definedName>
    <definedName name="_87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295"}</definedName>
    <definedName name="_87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294"}</definedName>
    <definedName name="_87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294"}</definedName>
    <definedName name="_87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293"}</definedName>
    <definedName name="_87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293"}</definedName>
    <definedName name="_87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292"}</definedName>
    <definedName name="_87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292"}</definedName>
    <definedName name="_87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291"}</definedName>
    <definedName name="_87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291"}</definedName>
    <definedName name="_87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290"}</definedName>
    <definedName name="_87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290"}</definedName>
    <definedName name="_87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289"}</definedName>
    <definedName name="_87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289"}</definedName>
    <definedName name="_8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189"}</definedName>
    <definedName name="_8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189"}</definedName>
    <definedName name="_87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288"}</definedName>
    <definedName name="_87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288"}</definedName>
    <definedName name="_87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287"}</definedName>
    <definedName name="_87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287"}</definedName>
    <definedName name="_87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286"}</definedName>
    <definedName name="_87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286"}</definedName>
    <definedName name="_87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285"}</definedName>
    <definedName name="_87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285"}</definedName>
    <definedName name="_87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284"}</definedName>
    <definedName name="_87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284"}</definedName>
    <definedName name="_87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283"}</definedName>
    <definedName name="_87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283"}</definedName>
    <definedName name="_87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282"}</definedName>
    <definedName name="_87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282"}</definedName>
    <definedName name="_87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281"}</definedName>
    <definedName name="_87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281"}</definedName>
    <definedName name="_87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280"}</definedName>
    <definedName name="_87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280"}</definedName>
    <definedName name="_87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279"}</definedName>
    <definedName name="_87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279"}</definedName>
    <definedName name="_8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188"}</definedName>
    <definedName name="_8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188"}</definedName>
    <definedName name="_87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278"}</definedName>
    <definedName name="_87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278"}</definedName>
    <definedName name="_87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277"}</definedName>
    <definedName name="_87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277"}</definedName>
    <definedName name="_87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276"}</definedName>
    <definedName name="_87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276"}</definedName>
    <definedName name="_87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275"}</definedName>
    <definedName name="_87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275"}</definedName>
    <definedName name="_87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274"}</definedName>
    <definedName name="_87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274"}</definedName>
    <definedName name="_87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273"}</definedName>
    <definedName name="_87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273"}</definedName>
    <definedName name="_87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272"}</definedName>
    <definedName name="_87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272"}</definedName>
    <definedName name="_87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271"}</definedName>
    <definedName name="_87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271"}</definedName>
    <definedName name="_87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270"}</definedName>
    <definedName name="_87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270"}</definedName>
    <definedName name="_87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269"}</definedName>
    <definedName name="_87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269"}</definedName>
    <definedName name="_8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187"}</definedName>
    <definedName name="_8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187"}</definedName>
    <definedName name="_87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268"}</definedName>
    <definedName name="_87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268"}</definedName>
    <definedName name="_87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267"}</definedName>
    <definedName name="_87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267"}</definedName>
    <definedName name="_87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266"}</definedName>
    <definedName name="_87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266"}</definedName>
    <definedName name="_87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265"}</definedName>
    <definedName name="_87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265"}</definedName>
    <definedName name="_87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264"}</definedName>
    <definedName name="_87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264"}</definedName>
    <definedName name="_87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263"}</definedName>
    <definedName name="_87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263"}</definedName>
    <definedName name="_87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262"}</definedName>
    <definedName name="_87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262"}</definedName>
    <definedName name="_87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261"}</definedName>
    <definedName name="_87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261"}</definedName>
    <definedName name="_87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260"}</definedName>
    <definedName name="_87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260"}</definedName>
    <definedName name="_87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259"}</definedName>
    <definedName name="_87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259"}</definedName>
    <definedName name="_87MAAUGO_M">#REF!</definedName>
    <definedName name="_87MAJANO_M">#REF!</definedName>
    <definedName name="_88__123Graph_ACHART_1" hidden="1">#REF!</definedName>
    <definedName name="_88__123Graph_ACHART_11" hidden="1">#REF!</definedName>
    <definedName name="_88__123Graph_ACHART_13" hidden="1">#REF!</definedName>
    <definedName name="_88__123Graph_C_Chart_1A" hidden="1">#REF!</definedName>
    <definedName name="_88__123Graph_FCHART_6" hidden="1">#REF!</definedName>
    <definedName name="_88__123Graph_XCHART_8" hidden="1">#REF!</definedName>
    <definedName name="_8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471"}</definedName>
    <definedName name="_8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471"}</definedName>
    <definedName name="_8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186"}</definedName>
    <definedName name="_8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186"}</definedName>
    <definedName name="_88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258"}</definedName>
    <definedName name="_88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258"}</definedName>
    <definedName name="_88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257"}</definedName>
    <definedName name="_88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257"}</definedName>
    <definedName name="_88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256"}</definedName>
    <definedName name="_88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256"}</definedName>
    <definedName name="_88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255"}</definedName>
    <definedName name="_88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255"}</definedName>
    <definedName name="_88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254"}</definedName>
    <definedName name="_88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254"}</definedName>
    <definedName name="_88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253"}</definedName>
    <definedName name="_88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253"}</definedName>
    <definedName name="_88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252"}</definedName>
    <definedName name="_88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252"}</definedName>
    <definedName name="_88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251"}</definedName>
    <definedName name="_88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251"}</definedName>
    <definedName name="_88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250"}</definedName>
    <definedName name="_88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250"}</definedName>
    <definedName name="_88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249"}</definedName>
    <definedName name="_88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249"}</definedName>
    <definedName name="_8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185"}</definedName>
    <definedName name="_8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185"}</definedName>
    <definedName name="_88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248"}</definedName>
    <definedName name="_88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248"}</definedName>
    <definedName name="_88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247"}</definedName>
    <definedName name="_88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247"}</definedName>
    <definedName name="_88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246"}</definedName>
    <definedName name="_88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246"}</definedName>
    <definedName name="_88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245"}</definedName>
    <definedName name="_88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245"}</definedName>
    <definedName name="_88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244"}</definedName>
    <definedName name="_88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244"}</definedName>
    <definedName name="_88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243"}</definedName>
    <definedName name="_88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243"}</definedName>
    <definedName name="_88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242"}</definedName>
    <definedName name="_88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242"}</definedName>
    <definedName name="_88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241"}</definedName>
    <definedName name="_88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241"}</definedName>
    <definedName name="_88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240"}</definedName>
    <definedName name="_88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240"}</definedName>
    <definedName name="_88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239"}</definedName>
    <definedName name="_88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239"}</definedName>
    <definedName name="_8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184"}</definedName>
    <definedName name="_8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184"}</definedName>
    <definedName name="_88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238"}</definedName>
    <definedName name="_88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238"}</definedName>
    <definedName name="_88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237"}</definedName>
    <definedName name="_88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237"}</definedName>
    <definedName name="_88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236"}</definedName>
    <definedName name="_88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236"}</definedName>
    <definedName name="_88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235"}</definedName>
    <definedName name="_88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235"}</definedName>
    <definedName name="_88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234"}</definedName>
    <definedName name="_88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234"}</definedName>
    <definedName name="_88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233"}</definedName>
    <definedName name="_88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233"}</definedName>
    <definedName name="_88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232"}</definedName>
    <definedName name="_88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232"}</definedName>
    <definedName name="_88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231"}</definedName>
    <definedName name="_88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231"}</definedName>
    <definedName name="_88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230"}</definedName>
    <definedName name="_88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230"}</definedName>
    <definedName name="_88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229"}</definedName>
    <definedName name="_88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229"}</definedName>
    <definedName name="_8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183"}</definedName>
    <definedName name="_8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183"}</definedName>
    <definedName name="_88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228"}</definedName>
    <definedName name="_88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228"}</definedName>
    <definedName name="_88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227"}</definedName>
    <definedName name="_88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227"}</definedName>
    <definedName name="_88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226"}</definedName>
    <definedName name="_88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226"}</definedName>
    <definedName name="_88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225"}</definedName>
    <definedName name="_88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225"}</definedName>
    <definedName name="_88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224"}</definedName>
    <definedName name="_88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224"}</definedName>
    <definedName name="_88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223"}</definedName>
    <definedName name="_88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223"}</definedName>
    <definedName name="_88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222"}</definedName>
    <definedName name="_88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222"}</definedName>
    <definedName name="_88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221"}</definedName>
    <definedName name="_88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221"}</definedName>
    <definedName name="_88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220"}</definedName>
    <definedName name="_88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220"}</definedName>
    <definedName name="_88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219"}</definedName>
    <definedName name="_88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219"}</definedName>
    <definedName name="_8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182"}</definedName>
    <definedName name="_8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182"}</definedName>
    <definedName name="_88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218"}</definedName>
    <definedName name="_88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218"}</definedName>
    <definedName name="_88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217"}</definedName>
    <definedName name="_88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217"}</definedName>
    <definedName name="_88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216"}</definedName>
    <definedName name="_88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216"}</definedName>
    <definedName name="_88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215"}</definedName>
    <definedName name="_88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215"}</definedName>
    <definedName name="_88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214"}</definedName>
    <definedName name="_88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214"}</definedName>
    <definedName name="_88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213"}</definedName>
    <definedName name="_88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213"}</definedName>
    <definedName name="_88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212"}</definedName>
    <definedName name="_88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212"}</definedName>
    <definedName name="_88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211"}</definedName>
    <definedName name="_88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211"}</definedName>
    <definedName name="_88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210"}</definedName>
    <definedName name="_88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210"}</definedName>
    <definedName name="_88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209"}</definedName>
    <definedName name="_88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209"}</definedName>
    <definedName name="_8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181"}</definedName>
    <definedName name="_8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181"}</definedName>
    <definedName name="_88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208"}</definedName>
    <definedName name="_88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208"}</definedName>
    <definedName name="_88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207"}</definedName>
    <definedName name="_88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207"}</definedName>
    <definedName name="_88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206"}</definedName>
    <definedName name="_88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206"}</definedName>
    <definedName name="_88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205"}</definedName>
    <definedName name="_88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205"}</definedName>
    <definedName name="_88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204"}</definedName>
    <definedName name="_88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204"}</definedName>
    <definedName name="_88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203"}</definedName>
    <definedName name="_88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203"}</definedName>
    <definedName name="_88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202"}</definedName>
    <definedName name="_88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202"}</definedName>
    <definedName name="_88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201"}</definedName>
    <definedName name="_88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201"}</definedName>
    <definedName name="_88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200"}</definedName>
    <definedName name="_88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200"}</definedName>
    <definedName name="_88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199"}</definedName>
    <definedName name="_88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199"}</definedName>
    <definedName name="_8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180"}</definedName>
    <definedName name="_8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180"}</definedName>
    <definedName name="_88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198"}</definedName>
    <definedName name="_88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198"}</definedName>
    <definedName name="_88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197"}</definedName>
    <definedName name="_88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197"}</definedName>
    <definedName name="_88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196"}</definedName>
    <definedName name="_88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196"}</definedName>
    <definedName name="_88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195"}</definedName>
    <definedName name="_88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195"}</definedName>
    <definedName name="_88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194"}</definedName>
    <definedName name="_88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194"}</definedName>
    <definedName name="_88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193"}</definedName>
    <definedName name="_88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193"}</definedName>
    <definedName name="_88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192"}</definedName>
    <definedName name="_88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192"}</definedName>
    <definedName name="_88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191"}</definedName>
    <definedName name="_88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191"}</definedName>
    <definedName name="_88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190"}</definedName>
    <definedName name="_88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190"}</definedName>
    <definedName name="_88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189"}</definedName>
    <definedName name="_88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189"}</definedName>
    <definedName name="_8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179"}</definedName>
    <definedName name="_8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179"}</definedName>
    <definedName name="_88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188"}</definedName>
    <definedName name="_88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188"}</definedName>
    <definedName name="_88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187"}</definedName>
    <definedName name="_88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187"}</definedName>
    <definedName name="_88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186"}</definedName>
    <definedName name="_88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186"}</definedName>
    <definedName name="_88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185"}</definedName>
    <definedName name="_88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185"}</definedName>
    <definedName name="_88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184"}</definedName>
    <definedName name="_88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184"}</definedName>
    <definedName name="_88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183"}</definedName>
    <definedName name="_88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183"}</definedName>
    <definedName name="_88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182"}</definedName>
    <definedName name="_88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182"}</definedName>
    <definedName name="_88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181"}</definedName>
    <definedName name="_88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181"}</definedName>
    <definedName name="_88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180"}</definedName>
    <definedName name="_88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180"}</definedName>
    <definedName name="_88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179"}</definedName>
    <definedName name="_88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179"}</definedName>
    <definedName name="_8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178"}</definedName>
    <definedName name="_8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178"}</definedName>
    <definedName name="_88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178"}</definedName>
    <definedName name="_88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178"}</definedName>
    <definedName name="_88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177"}</definedName>
    <definedName name="_88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177"}</definedName>
    <definedName name="_88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176"}</definedName>
    <definedName name="_88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176"}</definedName>
    <definedName name="_88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175"}</definedName>
    <definedName name="_88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175"}</definedName>
    <definedName name="_88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174"}</definedName>
    <definedName name="_88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174"}</definedName>
    <definedName name="_88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173"}</definedName>
    <definedName name="_88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173"}</definedName>
    <definedName name="_88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172"}</definedName>
    <definedName name="_88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172"}</definedName>
    <definedName name="_88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171"}</definedName>
    <definedName name="_88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171"}</definedName>
    <definedName name="_88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170"}</definedName>
    <definedName name="_88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170"}</definedName>
    <definedName name="_88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169"}</definedName>
    <definedName name="_88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169"}</definedName>
    <definedName name="_8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177"}</definedName>
    <definedName name="_8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177"}</definedName>
    <definedName name="_88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168"}</definedName>
    <definedName name="_88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168"}</definedName>
    <definedName name="_88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167"}</definedName>
    <definedName name="_88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167"}</definedName>
    <definedName name="_88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166"}</definedName>
    <definedName name="_88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166"}</definedName>
    <definedName name="_88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165"}</definedName>
    <definedName name="_88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165"}</definedName>
    <definedName name="_88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164"}</definedName>
    <definedName name="_88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164"}</definedName>
    <definedName name="_88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163"}</definedName>
    <definedName name="_88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163"}</definedName>
    <definedName name="_88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162"}</definedName>
    <definedName name="_88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162"}</definedName>
    <definedName name="_88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161"}</definedName>
    <definedName name="_88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161"}</definedName>
    <definedName name="_88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160"}</definedName>
    <definedName name="_88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160"}</definedName>
    <definedName name="_88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159"}</definedName>
    <definedName name="_88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159"}</definedName>
    <definedName name="_88MAJULO_M">#REF!</definedName>
    <definedName name="_89__123Graph_ACHART_10" hidden="1">#REF!</definedName>
    <definedName name="_89__123Graph_ACHART_12" hidden="1">#REF!</definedName>
    <definedName name="_89__123Graph_ACHART_14" hidden="1">#REF!</definedName>
    <definedName name="_89__123Graph_CCHART_10" hidden="1">#REF!</definedName>
    <definedName name="_89__123Graph_FCHART_7" hidden="1">#REF!</definedName>
    <definedName name="_89__123Graph_XCHART_9" hidden="1">#REF!</definedName>
    <definedName name="_8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470"}</definedName>
    <definedName name="_8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470"}</definedName>
    <definedName name="_8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176"}</definedName>
    <definedName name="_8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176"}</definedName>
    <definedName name="_89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158"}</definedName>
    <definedName name="_89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158"}</definedName>
    <definedName name="_89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157"}</definedName>
    <definedName name="_89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157"}</definedName>
    <definedName name="_89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156"}</definedName>
    <definedName name="_89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156"}</definedName>
    <definedName name="_89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155"}</definedName>
    <definedName name="_89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155"}</definedName>
    <definedName name="_89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154"}</definedName>
    <definedName name="_89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154"}</definedName>
    <definedName name="_89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153"}</definedName>
    <definedName name="_89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153"}</definedName>
    <definedName name="_89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152"}</definedName>
    <definedName name="_89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152"}</definedName>
    <definedName name="_89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151"}</definedName>
    <definedName name="_89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151"}</definedName>
    <definedName name="_89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150"}</definedName>
    <definedName name="_89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150"}</definedName>
    <definedName name="_89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149"}</definedName>
    <definedName name="_89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149"}</definedName>
    <definedName name="_8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175"}</definedName>
    <definedName name="_8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175"}</definedName>
    <definedName name="_89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148"}</definedName>
    <definedName name="_89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148"}</definedName>
    <definedName name="_89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147"}</definedName>
    <definedName name="_89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147"}</definedName>
    <definedName name="_89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146"}</definedName>
    <definedName name="_89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146"}</definedName>
    <definedName name="_89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145"}</definedName>
    <definedName name="_89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145"}</definedName>
    <definedName name="_89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144"}</definedName>
    <definedName name="_89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144"}</definedName>
    <definedName name="_89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143"}</definedName>
    <definedName name="_89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143"}</definedName>
    <definedName name="_89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142"}</definedName>
    <definedName name="_89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142"}</definedName>
    <definedName name="_89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141"}</definedName>
    <definedName name="_89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141"}</definedName>
    <definedName name="_89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140"}</definedName>
    <definedName name="_89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140"}</definedName>
    <definedName name="_89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139"}</definedName>
    <definedName name="_89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139"}</definedName>
    <definedName name="_8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174"}</definedName>
    <definedName name="_8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174"}</definedName>
    <definedName name="_89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138"}</definedName>
    <definedName name="_89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138"}</definedName>
    <definedName name="_89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137"}</definedName>
    <definedName name="_89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137"}</definedName>
    <definedName name="_89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136"}</definedName>
    <definedName name="_89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136"}</definedName>
    <definedName name="_89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135"}</definedName>
    <definedName name="_89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135"}</definedName>
    <definedName name="_89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134"}</definedName>
    <definedName name="_89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134"}</definedName>
    <definedName name="_89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133"}</definedName>
    <definedName name="_89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133"}</definedName>
    <definedName name="_89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132"}</definedName>
    <definedName name="_89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132"}</definedName>
    <definedName name="_89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131"}</definedName>
    <definedName name="_89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131"}</definedName>
    <definedName name="_89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130"}</definedName>
    <definedName name="_89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130"}</definedName>
    <definedName name="_89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129"}</definedName>
    <definedName name="_89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129"}</definedName>
    <definedName name="_8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173"}</definedName>
    <definedName name="_8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173"}</definedName>
    <definedName name="_89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128"}</definedName>
    <definedName name="_89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128"}</definedName>
    <definedName name="_89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127"}</definedName>
    <definedName name="_89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127"}</definedName>
    <definedName name="_89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126"}</definedName>
    <definedName name="_89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126"}</definedName>
    <definedName name="_89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125"}</definedName>
    <definedName name="_89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125"}</definedName>
    <definedName name="_89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124"}</definedName>
    <definedName name="_89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124"}</definedName>
    <definedName name="_89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123"}</definedName>
    <definedName name="_89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123"}</definedName>
    <definedName name="_89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122"}</definedName>
    <definedName name="_89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122"}</definedName>
    <definedName name="_89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121"}</definedName>
    <definedName name="_89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121"}</definedName>
    <definedName name="_89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120"}</definedName>
    <definedName name="_89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120"}</definedName>
    <definedName name="_89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119"}</definedName>
    <definedName name="_89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119"}</definedName>
    <definedName name="_8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172"}</definedName>
    <definedName name="_8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172"}</definedName>
    <definedName name="_89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118"}</definedName>
    <definedName name="_89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118"}</definedName>
    <definedName name="_89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117"}</definedName>
    <definedName name="_89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117"}</definedName>
    <definedName name="_89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116"}</definedName>
    <definedName name="_89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116"}</definedName>
    <definedName name="_89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115"}</definedName>
    <definedName name="_89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115"}</definedName>
    <definedName name="_89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114"}</definedName>
    <definedName name="_89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114"}</definedName>
    <definedName name="_89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113"}</definedName>
    <definedName name="_89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113"}</definedName>
    <definedName name="_89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112"}</definedName>
    <definedName name="_89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112"}</definedName>
    <definedName name="_89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111"}</definedName>
    <definedName name="_89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111"}</definedName>
    <definedName name="_89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110"}</definedName>
    <definedName name="_89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110"}</definedName>
    <definedName name="_89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109"}</definedName>
    <definedName name="_89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109"}</definedName>
    <definedName name="_8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171"}</definedName>
    <definedName name="_8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171"}</definedName>
    <definedName name="_89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108"}</definedName>
    <definedName name="_89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108"}</definedName>
    <definedName name="_89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107"}</definedName>
    <definedName name="_89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107"}</definedName>
    <definedName name="_89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106"}</definedName>
    <definedName name="_89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106"}</definedName>
    <definedName name="_89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105"}</definedName>
    <definedName name="_89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105"}</definedName>
    <definedName name="_89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104"}</definedName>
    <definedName name="_89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104"}</definedName>
    <definedName name="_89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103"}</definedName>
    <definedName name="_89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103"}</definedName>
    <definedName name="_89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102"}</definedName>
    <definedName name="_89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102"}</definedName>
    <definedName name="_89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101"}</definedName>
    <definedName name="_89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101"}</definedName>
    <definedName name="_895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100"}</definedName>
    <definedName name="_895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100"}</definedName>
    <definedName name="_895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99"}</definedName>
    <definedName name="_895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99"}</definedName>
    <definedName name="_8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170"}</definedName>
    <definedName name="_8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170"}</definedName>
    <definedName name="_896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98"}</definedName>
    <definedName name="_896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98"}</definedName>
    <definedName name="_896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97"}</definedName>
    <definedName name="_896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97"}</definedName>
    <definedName name="_896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96"}</definedName>
    <definedName name="_896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96"}</definedName>
    <definedName name="_896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95"}</definedName>
    <definedName name="_896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95"}</definedName>
    <definedName name="_896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94"}</definedName>
    <definedName name="_896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94"}</definedName>
    <definedName name="_896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93"}</definedName>
    <definedName name="_896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93"}</definedName>
    <definedName name="_896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92"}</definedName>
    <definedName name="_896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92"}</definedName>
    <definedName name="_896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91"}</definedName>
    <definedName name="_896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91"}</definedName>
    <definedName name="_896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90"}</definedName>
    <definedName name="_896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90"}</definedName>
    <definedName name="_896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89"}</definedName>
    <definedName name="_896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89"}</definedName>
    <definedName name="_8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169"}</definedName>
    <definedName name="_8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169"}</definedName>
    <definedName name="_897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88"}</definedName>
    <definedName name="_897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88"}</definedName>
    <definedName name="_897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87"}</definedName>
    <definedName name="_897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87"}</definedName>
    <definedName name="_897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86"}</definedName>
    <definedName name="_897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86"}</definedName>
    <definedName name="_897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85"}</definedName>
    <definedName name="_897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85"}</definedName>
    <definedName name="_897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84"}</definedName>
    <definedName name="_897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84"}</definedName>
    <definedName name="_897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83"}</definedName>
    <definedName name="_897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83"}</definedName>
    <definedName name="_897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82"}</definedName>
    <definedName name="_897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82"}</definedName>
    <definedName name="_897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81"}</definedName>
    <definedName name="_897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81"}</definedName>
    <definedName name="_897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80"}</definedName>
    <definedName name="_897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80"}</definedName>
    <definedName name="_897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79"}</definedName>
    <definedName name="_897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79"}</definedName>
    <definedName name="_8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168"}</definedName>
    <definedName name="_8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168"}</definedName>
    <definedName name="_898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78"}</definedName>
    <definedName name="_898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78"}</definedName>
    <definedName name="_898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77"}</definedName>
    <definedName name="_898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77"}</definedName>
    <definedName name="_898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76"}</definedName>
    <definedName name="_898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76"}</definedName>
    <definedName name="_898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75"}</definedName>
    <definedName name="_898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75"}</definedName>
    <definedName name="_898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74"}</definedName>
    <definedName name="_898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74"}</definedName>
    <definedName name="_898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73"}</definedName>
    <definedName name="_898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73"}</definedName>
    <definedName name="_898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72"}</definedName>
    <definedName name="_898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72"}</definedName>
    <definedName name="_898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71"}</definedName>
    <definedName name="_898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71"}</definedName>
    <definedName name="_898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70"}</definedName>
    <definedName name="_898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70"}</definedName>
    <definedName name="_898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69"}</definedName>
    <definedName name="_898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69"}</definedName>
    <definedName name="_8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167"}</definedName>
    <definedName name="_8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167"}</definedName>
    <definedName name="_899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68"}</definedName>
    <definedName name="_899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68"}</definedName>
    <definedName name="_899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67"}</definedName>
    <definedName name="_899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67"}</definedName>
    <definedName name="_899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66"}</definedName>
    <definedName name="_899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66"}</definedName>
    <definedName name="_899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65"}</definedName>
    <definedName name="_899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65"}</definedName>
    <definedName name="_899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64"}</definedName>
    <definedName name="_899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64"}</definedName>
    <definedName name="_899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63"}</definedName>
    <definedName name="_899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63"}</definedName>
    <definedName name="_899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62"}</definedName>
    <definedName name="_899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62"}</definedName>
    <definedName name="_899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61"}</definedName>
    <definedName name="_899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61"}</definedName>
    <definedName name="_899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60"}</definedName>
    <definedName name="_899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60"}</definedName>
    <definedName name="_899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59"}</definedName>
    <definedName name="_899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59"}</definedName>
    <definedName name="_89MADECO_M">#REF!</definedName>
    <definedName name="_89MAJUNO_M">#REF!</definedName>
    <definedName name="_9_______________________0_S" hidden="1">#REF!</definedName>
    <definedName name="_9_____0_S" hidden="1">#REF!</definedName>
    <definedName name="_9___123Graph_ACHART_11" hidden="1">#REF!</definedName>
    <definedName name="_9___123Graph_ACHART_13" hidden="1">#REF!</definedName>
    <definedName name="_9___123Graph_ACHART_15" hidden="1">#REF!</definedName>
    <definedName name="_9__123Graph_ACHART_15" hidden="1">#REF!</definedName>
    <definedName name="_9__123Graph_ACHART_16" hidden="1">#REF!</definedName>
    <definedName name="_9__123Graph_ACHART_17" hidden="1">#REF!</definedName>
    <definedName name="_9__123Graph_BGROWTH_REVS_B" hidden="1">#REF!</definedName>
    <definedName name="_9__123Graph_CGROWTH_REVS_A" hidden="1">#REF!</definedName>
    <definedName name="_9__FDSAUDITLINK__" localSheetId="8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2"}</definedName>
    <definedName name="_9__FDSAUDITLINK__" hidden="1">{"fdsup://directions/FAT Viewer?action=UPDATE&amp;creator=factset&amp;DYN_ARGS=TRUE&amp;DOC_NAME=FAT:FQL_AUDITING_CLIENT_TEMPLATE.FAT&amp;display_string=Audit&amp;VAR:KEY=ZQZUZUZAFU&amp;VAR:QUERY=RkZfRUJJVERBX09QRVIoQU5OLDAsLTVBWSk=&amp;WINDOW=FIRST_POPUP&amp;HEIGHT=450&amp;WIDTH=450&amp;START_MA","XIMIZED=FALSE&amp;VAR:CALENDAR=US&amp;VAR:SYMBOL=B1YWHR&amp;VAR:INDEX=2"}</definedName>
    <definedName name="_90__123Graph_ACHART_11" hidden="1">#REF!</definedName>
    <definedName name="_90__123Graph_ACHART_13" hidden="1">#REF!</definedName>
    <definedName name="_90__123Graph_ACHART_15" hidden="1">#REF!</definedName>
    <definedName name="_90__123Graph_CCHART_11" hidden="1">#REF!</definedName>
    <definedName name="_90__123Graph_FCHART_8" hidden="1">#REF!</definedName>
    <definedName name="_90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469"}</definedName>
    <definedName name="_90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469"}</definedName>
    <definedName name="_90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166"}</definedName>
    <definedName name="_90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166"}</definedName>
    <definedName name="_900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58"}</definedName>
    <definedName name="_900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58"}</definedName>
    <definedName name="_900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57"}</definedName>
    <definedName name="_900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57"}</definedName>
    <definedName name="_900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56"}</definedName>
    <definedName name="_900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56"}</definedName>
    <definedName name="_900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55"}</definedName>
    <definedName name="_900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55"}</definedName>
    <definedName name="_900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54"}</definedName>
    <definedName name="_900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54"}</definedName>
    <definedName name="_900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53"}</definedName>
    <definedName name="_900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53"}</definedName>
    <definedName name="_900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52"}</definedName>
    <definedName name="_900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52"}</definedName>
    <definedName name="_900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51"}</definedName>
    <definedName name="_900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51"}</definedName>
    <definedName name="_900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"}</definedName>
    <definedName name="_900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50"}</definedName>
    <definedName name="_900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"}</definedName>
    <definedName name="_900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49"}</definedName>
    <definedName name="_90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165"}</definedName>
    <definedName name="_90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165"}</definedName>
    <definedName name="_901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"}</definedName>
    <definedName name="_901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48"}</definedName>
    <definedName name="_901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"}</definedName>
    <definedName name="_901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47"}</definedName>
    <definedName name="_901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"}</definedName>
    <definedName name="_901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46"}</definedName>
    <definedName name="_901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"}</definedName>
    <definedName name="_901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45"}</definedName>
    <definedName name="_901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"}</definedName>
    <definedName name="_901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44"}</definedName>
    <definedName name="_901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"}</definedName>
    <definedName name="_901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43"}</definedName>
    <definedName name="_901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"}</definedName>
    <definedName name="_901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42"}</definedName>
    <definedName name="_901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"}</definedName>
    <definedName name="_901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41"}</definedName>
    <definedName name="_901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"}</definedName>
    <definedName name="_901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40"}</definedName>
    <definedName name="_901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"}</definedName>
    <definedName name="_901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39"}</definedName>
    <definedName name="_90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164"}</definedName>
    <definedName name="_90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164"}</definedName>
    <definedName name="_902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"}</definedName>
    <definedName name="_902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38"}</definedName>
    <definedName name="_902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"}</definedName>
    <definedName name="_902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37"}</definedName>
    <definedName name="_902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"}</definedName>
    <definedName name="_902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36"}</definedName>
    <definedName name="_902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"}</definedName>
    <definedName name="_902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35"}</definedName>
    <definedName name="_902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"}</definedName>
    <definedName name="_902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34"}</definedName>
    <definedName name="_902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"}</definedName>
    <definedName name="_902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33"}</definedName>
    <definedName name="_902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"}</definedName>
    <definedName name="_902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32"}</definedName>
    <definedName name="_902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"}</definedName>
    <definedName name="_902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31"}</definedName>
    <definedName name="_902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"}</definedName>
    <definedName name="_902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30"}</definedName>
    <definedName name="_902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"}</definedName>
    <definedName name="_902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29"}</definedName>
    <definedName name="_90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163"}</definedName>
    <definedName name="_90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163"}</definedName>
    <definedName name="_903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"}</definedName>
    <definedName name="_903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28"}</definedName>
    <definedName name="_903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"}</definedName>
    <definedName name="_903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27"}</definedName>
    <definedName name="_903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"}</definedName>
    <definedName name="_903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26"}</definedName>
    <definedName name="_903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"}</definedName>
    <definedName name="_903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25"}</definedName>
    <definedName name="_903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"}</definedName>
    <definedName name="_903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24"}</definedName>
    <definedName name="_903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"}</definedName>
    <definedName name="_903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23"}</definedName>
    <definedName name="_903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"}</definedName>
    <definedName name="_903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22"}</definedName>
    <definedName name="_903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"}</definedName>
    <definedName name="_903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21"}</definedName>
    <definedName name="_903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"}</definedName>
    <definedName name="_903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20"}</definedName>
    <definedName name="_903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"}</definedName>
    <definedName name="_903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19"}</definedName>
    <definedName name="_90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162"}</definedName>
    <definedName name="_90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162"}</definedName>
    <definedName name="_904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"}</definedName>
    <definedName name="_904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18"}</definedName>
    <definedName name="_904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"}</definedName>
    <definedName name="_904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17"}</definedName>
    <definedName name="_904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"}</definedName>
    <definedName name="_904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16"}</definedName>
    <definedName name="_904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"}</definedName>
    <definedName name="_904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15"}</definedName>
    <definedName name="_904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"}</definedName>
    <definedName name="_904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14"}</definedName>
    <definedName name="_904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"}</definedName>
    <definedName name="_904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13"}</definedName>
    <definedName name="_904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"}</definedName>
    <definedName name="_904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12"}</definedName>
    <definedName name="_904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"}</definedName>
    <definedName name="_904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11"}</definedName>
    <definedName name="_9048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"}</definedName>
    <definedName name="_9048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10"}</definedName>
    <definedName name="_9049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"}</definedName>
    <definedName name="_9049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9"}</definedName>
    <definedName name="_90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161"}</definedName>
    <definedName name="_90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161"}</definedName>
    <definedName name="_9050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"}</definedName>
    <definedName name="_9050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8"}</definedName>
    <definedName name="_9051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"}</definedName>
    <definedName name="_9051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7"}</definedName>
    <definedName name="_9052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"}</definedName>
    <definedName name="_9052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6"}</definedName>
    <definedName name="_9053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"}</definedName>
    <definedName name="_9053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5"}</definedName>
    <definedName name="_9054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"}</definedName>
    <definedName name="_9054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4"}</definedName>
    <definedName name="_9055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"}</definedName>
    <definedName name="_9055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3"}</definedName>
    <definedName name="_9056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"}</definedName>
    <definedName name="_9056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2"}</definedName>
    <definedName name="_9057__FDSAUDITLINK__" localSheetId="8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"}</definedName>
    <definedName name="_9057__FDSAUDITLINK__" hidden="1">{"fdsup://directions/FAT Viewer?action=UPDATE&amp;creator=factset&amp;DYN_ARGS=TRUE&amp;DOC_NAME=FAT:FQL_AUDITING_CLIENT_TEMPLATE.FAT&amp;display_string=Audit&amp;VAR:KEY=GBMZGBYDYV&amp;VAR:QUERY=RkZfRU5UUlBSX1ZBTF9EQUlMWSgtMkFZLDQxMTcyLEQsLCwnRElMJyk=&amp;WINDOW=FIRST_POPUP&amp;HEIGHT=45","0&amp;WIDTH=450&amp;START_MAXIMIZED=FALSE&amp;VAR:CALENDAR=US&amp;VAR:SYMBOL=B1FRH8&amp;VAR:INDEX=1"}</definedName>
    <definedName name="_9058__FDSAUDITLINK__" localSheetId="8" hidden="1">{"fdsup://directions/FAT Viewer?action=UPDATE&amp;creator=factset&amp;DYN_ARGS=TRUE&amp;DOC_NAME=FAT:FQL_AUDITING_CLIENT_TEMPLATE.FAT&amp;display_string=Audit&amp;VAR:KEY=ZINYVYTSPQ&amp;VAR:QUERY=RkZfRU5UUlBSX1ZBTF9EQUlMWSgtMkFZLDQxMTcyLEQsLCwnRElMJyk=&amp;WINDOW=FIRST_POPUP&amp;HEIGHT=45","0&amp;WIDTH=450&amp;START_MAXIMIZED=FALSE&amp;VAR:CALENDAR=US&amp;VAR:SYMBOL=236197&amp;VAR:INDEX=507"}</definedName>
    <definedName name="_9058__FDSAUDITLINK__" hidden="1">{"fdsup://directions/FAT Viewer?action=UPDATE&amp;creator=factset&amp;DYN_ARGS=TRUE&amp;DOC_NAME=FAT:FQL_AUDITING_CLIENT_TEMPLATE.FAT&amp;display_string=Audit&amp;VAR:KEY=ZINYVYTSPQ&amp;VAR:QUERY=RkZfRU5UUlBSX1ZBTF9EQUlMWSgtMkFZLDQxMTcyLEQsLCwnRElMJyk=&amp;WINDOW=FIRST_POPUP&amp;HEIGHT=45","0&amp;WIDTH=450&amp;START_MAXIMIZED=FALSE&amp;VAR:CALENDAR=US&amp;VAR:SYMBOL=236197&amp;VAR:INDEX=507"}</definedName>
    <definedName name="_90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506"}</definedName>
    <definedName name="_90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506"}</definedName>
    <definedName name="_90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160"}</definedName>
    <definedName name="_90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160"}</definedName>
    <definedName name="_90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505"}</definedName>
    <definedName name="_90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505"}</definedName>
    <definedName name="_90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504"}</definedName>
    <definedName name="_90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504"}</definedName>
    <definedName name="_90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503"}</definedName>
    <definedName name="_90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503"}</definedName>
    <definedName name="_90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502"}</definedName>
    <definedName name="_90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502"}</definedName>
    <definedName name="_90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501"}</definedName>
    <definedName name="_90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501"}</definedName>
    <definedName name="_90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500"}</definedName>
    <definedName name="_90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500"}</definedName>
    <definedName name="_90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499"}</definedName>
    <definedName name="_90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499"}</definedName>
    <definedName name="_90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498"}</definedName>
    <definedName name="_90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498"}</definedName>
    <definedName name="_90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497"}</definedName>
    <definedName name="_90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497"}</definedName>
    <definedName name="_90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496"}</definedName>
    <definedName name="_90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496"}</definedName>
    <definedName name="_90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159"}</definedName>
    <definedName name="_90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159"}</definedName>
    <definedName name="_90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495"}</definedName>
    <definedName name="_90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495"}</definedName>
    <definedName name="_90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494"}</definedName>
    <definedName name="_90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494"}</definedName>
    <definedName name="_90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493"}</definedName>
    <definedName name="_90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493"}</definedName>
    <definedName name="_90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492"}</definedName>
    <definedName name="_90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492"}</definedName>
    <definedName name="_90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491"}</definedName>
    <definedName name="_90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491"}</definedName>
    <definedName name="_90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490"}</definedName>
    <definedName name="_90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490"}</definedName>
    <definedName name="_90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489"}</definedName>
    <definedName name="_90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489"}</definedName>
    <definedName name="_90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488"}</definedName>
    <definedName name="_90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488"}</definedName>
    <definedName name="_90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487"}</definedName>
    <definedName name="_90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487"}</definedName>
    <definedName name="_90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486"}</definedName>
    <definedName name="_90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486"}</definedName>
    <definedName name="_90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158"}</definedName>
    <definedName name="_90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158"}</definedName>
    <definedName name="_90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485"}</definedName>
    <definedName name="_90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485"}</definedName>
    <definedName name="_90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484"}</definedName>
    <definedName name="_90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484"}</definedName>
    <definedName name="_90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483"}</definedName>
    <definedName name="_90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483"}</definedName>
    <definedName name="_90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482"}</definedName>
    <definedName name="_90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482"}</definedName>
    <definedName name="_90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481"}</definedName>
    <definedName name="_90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481"}</definedName>
    <definedName name="_90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480"}</definedName>
    <definedName name="_90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480"}</definedName>
    <definedName name="_90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479"}</definedName>
    <definedName name="_90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479"}</definedName>
    <definedName name="_90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478"}</definedName>
    <definedName name="_90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478"}</definedName>
    <definedName name="_90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477"}</definedName>
    <definedName name="_90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477"}</definedName>
    <definedName name="_90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476"}</definedName>
    <definedName name="_90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476"}</definedName>
    <definedName name="_90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157"}</definedName>
    <definedName name="_90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157"}</definedName>
    <definedName name="_90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475"}</definedName>
    <definedName name="_90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475"}</definedName>
    <definedName name="_90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474"}</definedName>
    <definedName name="_90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474"}</definedName>
    <definedName name="_90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473"}</definedName>
    <definedName name="_90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473"}</definedName>
    <definedName name="_90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472"}</definedName>
    <definedName name="_90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472"}</definedName>
    <definedName name="_90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471"}</definedName>
    <definedName name="_90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471"}</definedName>
    <definedName name="_90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470"}</definedName>
    <definedName name="_90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470"}</definedName>
    <definedName name="_90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469"}</definedName>
    <definedName name="_90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469"}</definedName>
    <definedName name="_90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468"}</definedName>
    <definedName name="_90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468"}</definedName>
    <definedName name="_90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467"}</definedName>
    <definedName name="_90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467"}</definedName>
    <definedName name="_90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466"}</definedName>
    <definedName name="_90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466"}</definedName>
    <definedName name="_90MAMARO_M">#REF!</definedName>
    <definedName name="_91__123Graph_ACHART_12" hidden="1">#REF!</definedName>
    <definedName name="_91__123Graph_ACHART_14" hidden="1">#REF!</definedName>
    <definedName name="_91__123Graph_ACHART_16" hidden="1">#REF!</definedName>
    <definedName name="_91__123Graph_CCHART_12" hidden="1">#REF!</definedName>
    <definedName name="_91__123Graph_FCHART_9" hidden="1">#REF!</definedName>
    <definedName name="_91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468"}</definedName>
    <definedName name="_91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468"}</definedName>
    <definedName name="_91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156"}</definedName>
    <definedName name="_91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156"}</definedName>
    <definedName name="_91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465"}</definedName>
    <definedName name="_91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465"}</definedName>
    <definedName name="_91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464"}</definedName>
    <definedName name="_91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464"}</definedName>
    <definedName name="_91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463"}</definedName>
    <definedName name="_91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463"}</definedName>
    <definedName name="_91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462"}</definedName>
    <definedName name="_91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462"}</definedName>
    <definedName name="_91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461"}</definedName>
    <definedName name="_91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461"}</definedName>
    <definedName name="_91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460"}</definedName>
    <definedName name="_91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460"}</definedName>
    <definedName name="_91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459"}</definedName>
    <definedName name="_91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459"}</definedName>
    <definedName name="_91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458"}</definedName>
    <definedName name="_91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458"}</definedName>
    <definedName name="_91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457"}</definedName>
    <definedName name="_91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457"}</definedName>
    <definedName name="_91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456"}</definedName>
    <definedName name="_91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456"}</definedName>
    <definedName name="_91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155"}</definedName>
    <definedName name="_91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155"}</definedName>
    <definedName name="_91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455"}</definedName>
    <definedName name="_91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455"}</definedName>
    <definedName name="_91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454"}</definedName>
    <definedName name="_91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454"}</definedName>
    <definedName name="_91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453"}</definedName>
    <definedName name="_91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453"}</definedName>
    <definedName name="_91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452"}</definedName>
    <definedName name="_91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452"}</definedName>
    <definedName name="_91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451"}</definedName>
    <definedName name="_91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451"}</definedName>
    <definedName name="_91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450"}</definedName>
    <definedName name="_91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450"}</definedName>
    <definedName name="_91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449"}</definedName>
    <definedName name="_91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449"}</definedName>
    <definedName name="_91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448"}</definedName>
    <definedName name="_91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448"}</definedName>
    <definedName name="_91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447"}</definedName>
    <definedName name="_91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447"}</definedName>
    <definedName name="_91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446"}</definedName>
    <definedName name="_91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446"}</definedName>
    <definedName name="_91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154"}</definedName>
    <definedName name="_91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154"}</definedName>
    <definedName name="_91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445"}</definedName>
    <definedName name="_91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445"}</definedName>
    <definedName name="_91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444"}</definedName>
    <definedName name="_91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444"}</definedName>
    <definedName name="_91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443"}</definedName>
    <definedName name="_91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443"}</definedName>
    <definedName name="_91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442"}</definedName>
    <definedName name="_91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442"}</definedName>
    <definedName name="_91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441"}</definedName>
    <definedName name="_91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441"}</definedName>
    <definedName name="_91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440"}</definedName>
    <definedName name="_91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440"}</definedName>
    <definedName name="_91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439"}</definedName>
    <definedName name="_91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439"}</definedName>
    <definedName name="_91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438"}</definedName>
    <definedName name="_91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438"}</definedName>
    <definedName name="_91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437"}</definedName>
    <definedName name="_91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437"}</definedName>
    <definedName name="_91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436"}</definedName>
    <definedName name="_91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436"}</definedName>
    <definedName name="_91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153"}</definedName>
    <definedName name="_91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153"}</definedName>
    <definedName name="_91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435"}</definedName>
    <definedName name="_91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435"}</definedName>
    <definedName name="_91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434"}</definedName>
    <definedName name="_91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434"}</definedName>
    <definedName name="_91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433"}</definedName>
    <definedName name="_91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433"}</definedName>
    <definedName name="_91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432"}</definedName>
    <definedName name="_91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432"}</definedName>
    <definedName name="_91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431"}</definedName>
    <definedName name="_91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431"}</definedName>
    <definedName name="_91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430"}</definedName>
    <definedName name="_91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430"}</definedName>
    <definedName name="_91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429"}</definedName>
    <definedName name="_91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429"}</definedName>
    <definedName name="_91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428"}</definedName>
    <definedName name="_91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428"}</definedName>
    <definedName name="_91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427"}</definedName>
    <definedName name="_91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427"}</definedName>
    <definedName name="_91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426"}</definedName>
    <definedName name="_91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426"}</definedName>
    <definedName name="_91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152"}</definedName>
    <definedName name="_91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152"}</definedName>
    <definedName name="_91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425"}</definedName>
    <definedName name="_91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425"}</definedName>
    <definedName name="_91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424"}</definedName>
    <definedName name="_91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424"}</definedName>
    <definedName name="_91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423"}</definedName>
    <definedName name="_91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423"}</definedName>
    <definedName name="_91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422"}</definedName>
    <definedName name="_91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422"}</definedName>
    <definedName name="_91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421"}</definedName>
    <definedName name="_91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421"}</definedName>
    <definedName name="_91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420"}</definedName>
    <definedName name="_91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420"}</definedName>
    <definedName name="_91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419"}</definedName>
    <definedName name="_91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419"}</definedName>
    <definedName name="_91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418"}</definedName>
    <definedName name="_91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418"}</definedName>
    <definedName name="_91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417"}</definedName>
    <definedName name="_91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417"}</definedName>
    <definedName name="_91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416"}</definedName>
    <definedName name="_91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416"}</definedName>
    <definedName name="_91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151"}</definedName>
    <definedName name="_91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151"}</definedName>
    <definedName name="_91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415"}</definedName>
    <definedName name="_91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415"}</definedName>
    <definedName name="_91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414"}</definedName>
    <definedName name="_91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414"}</definedName>
    <definedName name="_91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413"}</definedName>
    <definedName name="_91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413"}</definedName>
    <definedName name="_91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412"}</definedName>
    <definedName name="_91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412"}</definedName>
    <definedName name="_91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411"}</definedName>
    <definedName name="_91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411"}</definedName>
    <definedName name="_91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410"}</definedName>
    <definedName name="_91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410"}</definedName>
    <definedName name="_91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409"}</definedName>
    <definedName name="_91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409"}</definedName>
    <definedName name="_91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408"}</definedName>
    <definedName name="_91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408"}</definedName>
    <definedName name="_91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407"}</definedName>
    <definedName name="_91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407"}</definedName>
    <definedName name="_91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406"}</definedName>
    <definedName name="_91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406"}</definedName>
    <definedName name="_91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150"}</definedName>
    <definedName name="_91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150"}</definedName>
    <definedName name="_91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405"}</definedName>
    <definedName name="_91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405"}</definedName>
    <definedName name="_91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404"}</definedName>
    <definedName name="_91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404"}</definedName>
    <definedName name="_91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403"}</definedName>
    <definedName name="_91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403"}</definedName>
    <definedName name="_91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402"}</definedName>
    <definedName name="_91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402"}</definedName>
    <definedName name="_91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401"}</definedName>
    <definedName name="_91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401"}</definedName>
    <definedName name="_91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400"}</definedName>
    <definedName name="_91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400"}</definedName>
    <definedName name="_91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399"}</definedName>
    <definedName name="_91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399"}</definedName>
    <definedName name="_91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398"}</definedName>
    <definedName name="_91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398"}</definedName>
    <definedName name="_91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397"}</definedName>
    <definedName name="_91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397"}</definedName>
    <definedName name="_91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396"}</definedName>
    <definedName name="_91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396"}</definedName>
    <definedName name="_91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149"}</definedName>
    <definedName name="_91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149"}</definedName>
    <definedName name="_91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395"}</definedName>
    <definedName name="_91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395"}</definedName>
    <definedName name="_91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394"}</definedName>
    <definedName name="_91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394"}</definedName>
    <definedName name="_91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393"}</definedName>
    <definedName name="_91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393"}</definedName>
    <definedName name="_91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392"}</definedName>
    <definedName name="_91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392"}</definedName>
    <definedName name="_91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391"}</definedName>
    <definedName name="_91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391"}</definedName>
    <definedName name="_91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390"}</definedName>
    <definedName name="_91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390"}</definedName>
    <definedName name="_91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389"}</definedName>
    <definedName name="_91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389"}</definedName>
    <definedName name="_91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388"}</definedName>
    <definedName name="_91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388"}</definedName>
    <definedName name="_91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387"}</definedName>
    <definedName name="_91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387"}</definedName>
    <definedName name="_91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386"}</definedName>
    <definedName name="_91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386"}</definedName>
    <definedName name="_91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148"}</definedName>
    <definedName name="_91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148"}</definedName>
    <definedName name="_91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385"}</definedName>
    <definedName name="_91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385"}</definedName>
    <definedName name="_91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384"}</definedName>
    <definedName name="_91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384"}</definedName>
    <definedName name="_91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383"}</definedName>
    <definedName name="_91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383"}</definedName>
    <definedName name="_91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382"}</definedName>
    <definedName name="_91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382"}</definedName>
    <definedName name="_91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381"}</definedName>
    <definedName name="_91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381"}</definedName>
    <definedName name="_91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380"}</definedName>
    <definedName name="_91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380"}</definedName>
    <definedName name="_91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379"}</definedName>
    <definedName name="_91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379"}</definedName>
    <definedName name="_91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378"}</definedName>
    <definedName name="_91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378"}</definedName>
    <definedName name="_91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377"}</definedName>
    <definedName name="_91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377"}</definedName>
    <definedName name="_91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376"}</definedName>
    <definedName name="_91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376"}</definedName>
    <definedName name="_91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147"}</definedName>
    <definedName name="_91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147"}</definedName>
    <definedName name="_91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375"}</definedName>
    <definedName name="_91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375"}</definedName>
    <definedName name="_91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374"}</definedName>
    <definedName name="_91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374"}</definedName>
    <definedName name="_91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373"}</definedName>
    <definedName name="_91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373"}</definedName>
    <definedName name="_91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372"}</definedName>
    <definedName name="_91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372"}</definedName>
    <definedName name="_91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371"}</definedName>
    <definedName name="_91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371"}</definedName>
    <definedName name="_91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370"}</definedName>
    <definedName name="_91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370"}</definedName>
    <definedName name="_91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369"}</definedName>
    <definedName name="_91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369"}</definedName>
    <definedName name="_91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368"}</definedName>
    <definedName name="_91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368"}</definedName>
    <definedName name="_91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367"}</definedName>
    <definedName name="_91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367"}</definedName>
    <definedName name="_91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366"}</definedName>
    <definedName name="_91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366"}</definedName>
    <definedName name="_91MAFEBO_M">#REF!</definedName>
    <definedName name="_91MAMAYO_M">#REF!</definedName>
    <definedName name="_92__123Graph_ACHART_13" hidden="1">#REF!</definedName>
    <definedName name="_92__123Graph_ACHART_15" hidden="1">#REF!</definedName>
    <definedName name="_92__123Graph_ACHART_17" hidden="1">#REF!</definedName>
    <definedName name="_92__123Graph_CCHART_13" hidden="1">#REF!</definedName>
    <definedName name="_92__123Graph_X_Chart_1A" hidden="1">#REF!</definedName>
    <definedName name="_92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467"}</definedName>
    <definedName name="_92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467"}</definedName>
    <definedName name="_92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146"}</definedName>
    <definedName name="_92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146"}</definedName>
    <definedName name="_92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365"}</definedName>
    <definedName name="_92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365"}</definedName>
    <definedName name="_92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364"}</definedName>
    <definedName name="_92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364"}</definedName>
    <definedName name="_92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363"}</definedName>
    <definedName name="_92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363"}</definedName>
    <definedName name="_92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362"}</definedName>
    <definedName name="_92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362"}</definedName>
    <definedName name="_92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361"}</definedName>
    <definedName name="_92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361"}</definedName>
    <definedName name="_92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360"}</definedName>
    <definedName name="_92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360"}</definedName>
    <definedName name="_92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359"}</definedName>
    <definedName name="_92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359"}</definedName>
    <definedName name="_92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358"}</definedName>
    <definedName name="_92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358"}</definedName>
    <definedName name="_92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357"}</definedName>
    <definedName name="_92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357"}</definedName>
    <definedName name="_92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356"}</definedName>
    <definedName name="_92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356"}</definedName>
    <definedName name="_92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145"}</definedName>
    <definedName name="_92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145"}</definedName>
    <definedName name="_92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355"}</definedName>
    <definedName name="_92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355"}</definedName>
    <definedName name="_92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354"}</definedName>
    <definedName name="_92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354"}</definedName>
    <definedName name="_92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353"}</definedName>
    <definedName name="_92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353"}</definedName>
    <definedName name="_92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352"}</definedName>
    <definedName name="_92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352"}</definedName>
    <definedName name="_92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351"}</definedName>
    <definedName name="_92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351"}</definedName>
    <definedName name="_92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350"}</definedName>
    <definedName name="_92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350"}</definedName>
    <definedName name="_92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349"}</definedName>
    <definedName name="_92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349"}</definedName>
    <definedName name="_92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348"}</definedName>
    <definedName name="_92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348"}</definedName>
    <definedName name="_92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347"}</definedName>
    <definedName name="_92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347"}</definedName>
    <definedName name="_92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346"}</definedName>
    <definedName name="_92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346"}</definedName>
    <definedName name="_92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144"}</definedName>
    <definedName name="_92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144"}</definedName>
    <definedName name="_92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345"}</definedName>
    <definedName name="_92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345"}</definedName>
    <definedName name="_92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344"}</definedName>
    <definedName name="_92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344"}</definedName>
    <definedName name="_92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343"}</definedName>
    <definedName name="_92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343"}</definedName>
    <definedName name="_92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342"}</definedName>
    <definedName name="_92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342"}</definedName>
    <definedName name="_92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341"}</definedName>
    <definedName name="_92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341"}</definedName>
    <definedName name="_92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340"}</definedName>
    <definedName name="_92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340"}</definedName>
    <definedName name="_92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339"}</definedName>
    <definedName name="_92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339"}</definedName>
    <definedName name="_92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338"}</definedName>
    <definedName name="_92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338"}</definedName>
    <definedName name="_92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337"}</definedName>
    <definedName name="_92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337"}</definedName>
    <definedName name="_92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336"}</definedName>
    <definedName name="_92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336"}</definedName>
    <definedName name="_92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143"}</definedName>
    <definedName name="_92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143"}</definedName>
    <definedName name="_92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335"}</definedName>
    <definedName name="_92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335"}</definedName>
    <definedName name="_92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334"}</definedName>
    <definedName name="_92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334"}</definedName>
    <definedName name="_92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333"}</definedName>
    <definedName name="_92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333"}</definedName>
    <definedName name="_92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332"}</definedName>
    <definedName name="_92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332"}</definedName>
    <definedName name="_92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331"}</definedName>
    <definedName name="_92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331"}</definedName>
    <definedName name="_92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330"}</definedName>
    <definedName name="_92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330"}</definedName>
    <definedName name="_92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329"}</definedName>
    <definedName name="_92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329"}</definedName>
    <definedName name="_92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328"}</definedName>
    <definedName name="_92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328"}</definedName>
    <definedName name="_92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327"}</definedName>
    <definedName name="_92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327"}</definedName>
    <definedName name="_92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326"}</definedName>
    <definedName name="_92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326"}</definedName>
    <definedName name="_92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142"}</definedName>
    <definedName name="_92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142"}</definedName>
    <definedName name="_92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325"}</definedName>
    <definedName name="_92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325"}</definedName>
    <definedName name="_92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324"}</definedName>
    <definedName name="_92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324"}</definedName>
    <definedName name="_92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323"}</definedName>
    <definedName name="_92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323"}</definedName>
    <definedName name="_92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322"}</definedName>
    <definedName name="_92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322"}</definedName>
    <definedName name="_92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321"}</definedName>
    <definedName name="_92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321"}</definedName>
    <definedName name="_92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320"}</definedName>
    <definedName name="_92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320"}</definedName>
    <definedName name="_92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319"}</definedName>
    <definedName name="_92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319"}</definedName>
    <definedName name="_92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318"}</definedName>
    <definedName name="_92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318"}</definedName>
    <definedName name="_92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317"}</definedName>
    <definedName name="_92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317"}</definedName>
    <definedName name="_92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316"}</definedName>
    <definedName name="_92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316"}</definedName>
    <definedName name="_92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141"}</definedName>
    <definedName name="_92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141"}</definedName>
    <definedName name="_92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315"}</definedName>
    <definedName name="_92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315"}</definedName>
    <definedName name="_92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314"}</definedName>
    <definedName name="_92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314"}</definedName>
    <definedName name="_92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313"}</definedName>
    <definedName name="_92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313"}</definedName>
    <definedName name="_92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312"}</definedName>
    <definedName name="_92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312"}</definedName>
    <definedName name="_92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311"}</definedName>
    <definedName name="_92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311"}</definedName>
    <definedName name="_92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310"}</definedName>
    <definedName name="_92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310"}</definedName>
    <definedName name="_92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309"}</definedName>
    <definedName name="_92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309"}</definedName>
    <definedName name="_92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308"}</definedName>
    <definedName name="_92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308"}</definedName>
    <definedName name="_92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307"}</definedName>
    <definedName name="_92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307"}</definedName>
    <definedName name="_92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306"}</definedName>
    <definedName name="_92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306"}</definedName>
    <definedName name="_92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140"}</definedName>
    <definedName name="_92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140"}</definedName>
    <definedName name="_92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305"}</definedName>
    <definedName name="_92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305"}</definedName>
    <definedName name="_92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304"}</definedName>
    <definedName name="_92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304"}</definedName>
    <definedName name="_92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303"}</definedName>
    <definedName name="_92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303"}</definedName>
    <definedName name="_92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302"}</definedName>
    <definedName name="_92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302"}</definedName>
    <definedName name="_92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301"}</definedName>
    <definedName name="_92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301"}</definedName>
    <definedName name="_92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300"}</definedName>
    <definedName name="_92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300"}</definedName>
    <definedName name="_92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299"}</definedName>
    <definedName name="_92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299"}</definedName>
    <definedName name="_92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298"}</definedName>
    <definedName name="_92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298"}</definedName>
    <definedName name="_92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297"}</definedName>
    <definedName name="_92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297"}</definedName>
    <definedName name="_92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296"}</definedName>
    <definedName name="_92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296"}</definedName>
    <definedName name="_92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139"}</definedName>
    <definedName name="_92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139"}</definedName>
    <definedName name="_92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295"}</definedName>
    <definedName name="_92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295"}</definedName>
    <definedName name="_92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294"}</definedName>
    <definedName name="_92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294"}</definedName>
    <definedName name="_92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293"}</definedName>
    <definedName name="_92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293"}</definedName>
    <definedName name="_92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292"}</definedName>
    <definedName name="_92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292"}</definedName>
    <definedName name="_92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291"}</definedName>
    <definedName name="_92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291"}</definedName>
    <definedName name="_92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290"}</definedName>
    <definedName name="_92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290"}</definedName>
    <definedName name="_92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289"}</definedName>
    <definedName name="_92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289"}</definedName>
    <definedName name="_92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288"}</definedName>
    <definedName name="_92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288"}</definedName>
    <definedName name="_92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287"}</definedName>
    <definedName name="_92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287"}</definedName>
    <definedName name="_92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286"}</definedName>
    <definedName name="_92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286"}</definedName>
    <definedName name="_92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138"}</definedName>
    <definedName name="_92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138"}</definedName>
    <definedName name="_92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285"}</definedName>
    <definedName name="_92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285"}</definedName>
    <definedName name="_92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284"}</definedName>
    <definedName name="_92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284"}</definedName>
    <definedName name="_92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283"}</definedName>
    <definedName name="_92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283"}</definedName>
    <definedName name="_92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282"}</definedName>
    <definedName name="_92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282"}</definedName>
    <definedName name="_92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281"}</definedName>
    <definedName name="_92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281"}</definedName>
    <definedName name="_92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280"}</definedName>
    <definedName name="_92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280"}</definedName>
    <definedName name="_92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279"}</definedName>
    <definedName name="_92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279"}</definedName>
    <definedName name="_92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278"}</definedName>
    <definedName name="_92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278"}</definedName>
    <definedName name="_92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277"}</definedName>
    <definedName name="_92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277"}</definedName>
    <definedName name="_92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276"}</definedName>
    <definedName name="_92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276"}</definedName>
    <definedName name="_92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137"}</definedName>
    <definedName name="_92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137"}</definedName>
    <definedName name="_92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275"}</definedName>
    <definedName name="_92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275"}</definedName>
    <definedName name="_92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274"}</definedName>
    <definedName name="_92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274"}</definedName>
    <definedName name="_92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273"}</definedName>
    <definedName name="_92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273"}</definedName>
    <definedName name="_92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272"}</definedName>
    <definedName name="_92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272"}</definedName>
    <definedName name="_92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271"}</definedName>
    <definedName name="_92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271"}</definedName>
    <definedName name="_92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270"}</definedName>
    <definedName name="_92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270"}</definedName>
    <definedName name="_92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269"}</definedName>
    <definedName name="_92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269"}</definedName>
    <definedName name="_92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268"}</definedName>
    <definedName name="_92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268"}</definedName>
    <definedName name="_92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267"}</definedName>
    <definedName name="_92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267"}</definedName>
    <definedName name="_92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266"}</definedName>
    <definedName name="_92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266"}</definedName>
    <definedName name="_92MANOVO_M">#REF!</definedName>
    <definedName name="_93__123Graph_ACHART_14" hidden="1">#REF!</definedName>
    <definedName name="_93__123Graph_ACHART_16" hidden="1">#REF!</definedName>
    <definedName name="_93__123Graph_ACHART_18" hidden="1">#REF!</definedName>
    <definedName name="_93__123Graph_CCHART_14" hidden="1">#REF!</definedName>
    <definedName name="_93__123Graph_XChart_1" hidden="1">#REF!</definedName>
    <definedName name="_93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466"}</definedName>
    <definedName name="_93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466"}</definedName>
    <definedName name="_93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136"}</definedName>
    <definedName name="_93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136"}</definedName>
    <definedName name="_93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265"}</definedName>
    <definedName name="_93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265"}</definedName>
    <definedName name="_93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264"}</definedName>
    <definedName name="_93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264"}</definedName>
    <definedName name="_93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263"}</definedName>
    <definedName name="_93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263"}</definedName>
    <definedName name="_93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262"}</definedName>
    <definedName name="_93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262"}</definedName>
    <definedName name="_93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261"}</definedName>
    <definedName name="_93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261"}</definedName>
    <definedName name="_93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260"}</definedName>
    <definedName name="_93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260"}</definedName>
    <definedName name="_93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259"}</definedName>
    <definedName name="_93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259"}</definedName>
    <definedName name="_93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258"}</definedName>
    <definedName name="_93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258"}</definedName>
    <definedName name="_93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257"}</definedName>
    <definedName name="_93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257"}</definedName>
    <definedName name="_93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256"}</definedName>
    <definedName name="_93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256"}</definedName>
    <definedName name="_93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135"}</definedName>
    <definedName name="_93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135"}</definedName>
    <definedName name="_93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255"}</definedName>
    <definedName name="_93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255"}</definedName>
    <definedName name="_93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254"}</definedName>
    <definedName name="_93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254"}</definedName>
    <definedName name="_93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253"}</definedName>
    <definedName name="_93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253"}</definedName>
    <definedName name="_93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252"}</definedName>
    <definedName name="_93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252"}</definedName>
    <definedName name="_93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251"}</definedName>
    <definedName name="_93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251"}</definedName>
    <definedName name="_93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250"}</definedName>
    <definedName name="_93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250"}</definedName>
    <definedName name="_93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249"}</definedName>
    <definedName name="_93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249"}</definedName>
    <definedName name="_93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248"}</definedName>
    <definedName name="_93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248"}</definedName>
    <definedName name="_93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247"}</definedName>
    <definedName name="_93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247"}</definedName>
    <definedName name="_93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246"}</definedName>
    <definedName name="_93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246"}</definedName>
    <definedName name="_93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134"}</definedName>
    <definedName name="_93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134"}</definedName>
    <definedName name="_93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245"}</definedName>
    <definedName name="_93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245"}</definedName>
    <definedName name="_93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244"}</definedName>
    <definedName name="_93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244"}</definedName>
    <definedName name="_93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243"}</definedName>
    <definedName name="_93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243"}</definedName>
    <definedName name="_93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242"}</definedName>
    <definedName name="_93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242"}</definedName>
    <definedName name="_93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241"}</definedName>
    <definedName name="_93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241"}</definedName>
    <definedName name="_93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240"}</definedName>
    <definedName name="_93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240"}</definedName>
    <definedName name="_93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239"}</definedName>
    <definedName name="_93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239"}</definedName>
    <definedName name="_93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238"}</definedName>
    <definedName name="_93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238"}</definedName>
    <definedName name="_93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237"}</definedName>
    <definedName name="_93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237"}</definedName>
    <definedName name="_93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236"}</definedName>
    <definedName name="_93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236"}</definedName>
    <definedName name="_93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133"}</definedName>
    <definedName name="_93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133"}</definedName>
    <definedName name="_93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235"}</definedName>
    <definedName name="_93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235"}</definedName>
    <definedName name="_93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234"}</definedName>
    <definedName name="_93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234"}</definedName>
    <definedName name="_93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233"}</definedName>
    <definedName name="_93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233"}</definedName>
    <definedName name="_93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232"}</definedName>
    <definedName name="_93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232"}</definedName>
    <definedName name="_93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231"}</definedName>
    <definedName name="_93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231"}</definedName>
    <definedName name="_93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230"}</definedName>
    <definedName name="_93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230"}</definedName>
    <definedName name="_93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229"}</definedName>
    <definedName name="_93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229"}</definedName>
    <definedName name="_93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228"}</definedName>
    <definedName name="_93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228"}</definedName>
    <definedName name="_93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227"}</definedName>
    <definedName name="_93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227"}</definedName>
    <definedName name="_93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226"}</definedName>
    <definedName name="_93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226"}</definedName>
    <definedName name="_93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132"}</definedName>
    <definedName name="_93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132"}</definedName>
    <definedName name="_93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225"}</definedName>
    <definedName name="_93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225"}</definedName>
    <definedName name="_93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224"}</definedName>
    <definedName name="_93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224"}</definedName>
    <definedName name="_93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223"}</definedName>
    <definedName name="_93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223"}</definedName>
    <definedName name="_93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222"}</definedName>
    <definedName name="_93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222"}</definedName>
    <definedName name="_93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221"}</definedName>
    <definedName name="_93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221"}</definedName>
    <definedName name="_93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220"}</definedName>
    <definedName name="_93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220"}</definedName>
    <definedName name="_93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219"}</definedName>
    <definedName name="_93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219"}</definedName>
    <definedName name="_93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218"}</definedName>
    <definedName name="_93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218"}</definedName>
    <definedName name="_93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217"}</definedName>
    <definedName name="_93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217"}</definedName>
    <definedName name="_93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216"}</definedName>
    <definedName name="_93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216"}</definedName>
    <definedName name="_93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131"}</definedName>
    <definedName name="_93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131"}</definedName>
    <definedName name="_93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215"}</definedName>
    <definedName name="_93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215"}</definedName>
    <definedName name="_93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214"}</definedName>
    <definedName name="_93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214"}</definedName>
    <definedName name="_93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213"}</definedName>
    <definedName name="_93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213"}</definedName>
    <definedName name="_93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212"}</definedName>
    <definedName name="_93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212"}</definedName>
    <definedName name="_93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211"}</definedName>
    <definedName name="_93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211"}</definedName>
    <definedName name="_93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210"}</definedName>
    <definedName name="_93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210"}</definedName>
    <definedName name="_93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209"}</definedName>
    <definedName name="_93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209"}</definedName>
    <definedName name="_93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208"}</definedName>
    <definedName name="_93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208"}</definedName>
    <definedName name="_93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207"}</definedName>
    <definedName name="_93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207"}</definedName>
    <definedName name="_93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206"}</definedName>
    <definedName name="_93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206"}</definedName>
    <definedName name="_93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130"}</definedName>
    <definedName name="_93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130"}</definedName>
    <definedName name="_93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205"}</definedName>
    <definedName name="_93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205"}</definedName>
    <definedName name="_93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204"}</definedName>
    <definedName name="_93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204"}</definedName>
    <definedName name="_93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203"}</definedName>
    <definedName name="_93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203"}</definedName>
    <definedName name="_93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202"}</definedName>
    <definedName name="_93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202"}</definedName>
    <definedName name="_93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201"}</definedName>
    <definedName name="_93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201"}</definedName>
    <definedName name="_93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200"}</definedName>
    <definedName name="_93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200"}</definedName>
    <definedName name="_93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199"}</definedName>
    <definedName name="_93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199"}</definedName>
    <definedName name="_93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198"}</definedName>
    <definedName name="_93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198"}</definedName>
    <definedName name="_93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197"}</definedName>
    <definedName name="_93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197"}</definedName>
    <definedName name="_93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196"}</definedName>
    <definedName name="_93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196"}</definedName>
    <definedName name="_93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129"}</definedName>
    <definedName name="_93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129"}</definedName>
    <definedName name="_93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195"}</definedName>
    <definedName name="_93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195"}</definedName>
    <definedName name="_93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194"}</definedName>
    <definedName name="_93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194"}</definedName>
    <definedName name="_93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193"}</definedName>
    <definedName name="_93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193"}</definedName>
    <definedName name="_93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192"}</definedName>
    <definedName name="_93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192"}</definedName>
    <definedName name="_93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191"}</definedName>
    <definedName name="_93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191"}</definedName>
    <definedName name="_93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190"}</definedName>
    <definedName name="_93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190"}</definedName>
    <definedName name="_93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189"}</definedName>
    <definedName name="_93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189"}</definedName>
    <definedName name="_93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188"}</definedName>
    <definedName name="_93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188"}</definedName>
    <definedName name="_93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187"}</definedName>
    <definedName name="_93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187"}</definedName>
    <definedName name="_93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186"}</definedName>
    <definedName name="_93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186"}</definedName>
    <definedName name="_93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128"}</definedName>
    <definedName name="_93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128"}</definedName>
    <definedName name="_93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185"}</definedName>
    <definedName name="_93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185"}</definedName>
    <definedName name="_93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184"}</definedName>
    <definedName name="_93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184"}</definedName>
    <definedName name="_93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183"}</definedName>
    <definedName name="_93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183"}</definedName>
    <definedName name="_93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182"}</definedName>
    <definedName name="_93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182"}</definedName>
    <definedName name="_93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181"}</definedName>
    <definedName name="_93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181"}</definedName>
    <definedName name="_93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180"}</definedName>
    <definedName name="_93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180"}</definedName>
    <definedName name="_93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179"}</definedName>
    <definedName name="_93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179"}</definedName>
    <definedName name="_93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178"}</definedName>
    <definedName name="_93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178"}</definedName>
    <definedName name="_93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177"}</definedName>
    <definedName name="_93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177"}</definedName>
    <definedName name="_93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176"}</definedName>
    <definedName name="_93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176"}</definedName>
    <definedName name="_93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127"}</definedName>
    <definedName name="_93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127"}</definedName>
    <definedName name="_93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175"}</definedName>
    <definedName name="_93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175"}</definedName>
    <definedName name="_93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174"}</definedName>
    <definedName name="_93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174"}</definedName>
    <definedName name="_93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173"}</definedName>
    <definedName name="_93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173"}</definedName>
    <definedName name="_93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172"}</definedName>
    <definedName name="_93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172"}</definedName>
    <definedName name="_93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171"}</definedName>
    <definedName name="_93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171"}</definedName>
    <definedName name="_93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170"}</definedName>
    <definedName name="_93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170"}</definedName>
    <definedName name="_93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169"}</definedName>
    <definedName name="_93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169"}</definedName>
    <definedName name="_93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168"}</definedName>
    <definedName name="_93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168"}</definedName>
    <definedName name="_93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167"}</definedName>
    <definedName name="_93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167"}</definedName>
    <definedName name="_93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166"}</definedName>
    <definedName name="_93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166"}</definedName>
    <definedName name="_93MAJANO_M">#REF!</definedName>
    <definedName name="_93MAOCTO_M">#REF!</definedName>
    <definedName name="_94__123Graph_ACHART_15" hidden="1">#REF!</definedName>
    <definedName name="_94__123Graph_ACHART_17" hidden="1">#REF!</definedName>
    <definedName name="_94__123Graph_AChart_1B" hidden="1">#REF!</definedName>
    <definedName name="_94__123Graph_CCHART_15" hidden="1">#REF!</definedName>
    <definedName name="_94__123Graph_XChart_2" hidden="1">#REF!</definedName>
    <definedName name="_94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465"}</definedName>
    <definedName name="_94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465"}</definedName>
    <definedName name="_94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126"}</definedName>
    <definedName name="_94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126"}</definedName>
    <definedName name="_94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165"}</definedName>
    <definedName name="_94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165"}</definedName>
    <definedName name="_94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164"}</definedName>
    <definedName name="_94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164"}</definedName>
    <definedName name="_94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163"}</definedName>
    <definedName name="_94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163"}</definedName>
    <definedName name="_94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162"}</definedName>
    <definedName name="_94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162"}</definedName>
    <definedName name="_94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161"}</definedName>
    <definedName name="_94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161"}</definedName>
    <definedName name="_94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160"}</definedName>
    <definedName name="_94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160"}</definedName>
    <definedName name="_94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159"}</definedName>
    <definedName name="_94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159"}</definedName>
    <definedName name="_94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158"}</definedName>
    <definedName name="_94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158"}</definedName>
    <definedName name="_94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157"}</definedName>
    <definedName name="_94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157"}</definedName>
    <definedName name="_94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156"}</definedName>
    <definedName name="_94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156"}</definedName>
    <definedName name="_94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125"}</definedName>
    <definedName name="_94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125"}</definedName>
    <definedName name="_94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155"}</definedName>
    <definedName name="_94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155"}</definedName>
    <definedName name="_94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154"}</definedName>
    <definedName name="_94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154"}</definedName>
    <definedName name="_94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153"}</definedName>
    <definedName name="_94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153"}</definedName>
    <definedName name="_94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152"}</definedName>
    <definedName name="_94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152"}</definedName>
    <definedName name="_94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151"}</definedName>
    <definedName name="_94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151"}</definedName>
    <definedName name="_94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150"}</definedName>
    <definedName name="_94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150"}</definedName>
    <definedName name="_94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149"}</definedName>
    <definedName name="_94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149"}</definedName>
    <definedName name="_94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148"}</definedName>
    <definedName name="_94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148"}</definedName>
    <definedName name="_94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147"}</definedName>
    <definedName name="_94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147"}</definedName>
    <definedName name="_94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146"}</definedName>
    <definedName name="_94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146"}</definedName>
    <definedName name="_94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124"}</definedName>
    <definedName name="_94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124"}</definedName>
    <definedName name="_94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145"}</definedName>
    <definedName name="_94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145"}</definedName>
    <definedName name="_94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144"}</definedName>
    <definedName name="_94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144"}</definedName>
    <definedName name="_94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143"}</definedName>
    <definedName name="_94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143"}</definedName>
    <definedName name="_94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142"}</definedName>
    <definedName name="_94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142"}</definedName>
    <definedName name="_94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141"}</definedName>
    <definedName name="_94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141"}</definedName>
    <definedName name="_94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140"}</definedName>
    <definedName name="_94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140"}</definedName>
    <definedName name="_94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139"}</definedName>
    <definedName name="_94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139"}</definedName>
    <definedName name="_94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138"}</definedName>
    <definedName name="_94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138"}</definedName>
    <definedName name="_94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137"}</definedName>
    <definedName name="_94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137"}</definedName>
    <definedName name="_94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136"}</definedName>
    <definedName name="_94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136"}</definedName>
    <definedName name="_94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123"}</definedName>
    <definedName name="_94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123"}</definedName>
    <definedName name="_94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135"}</definedName>
    <definedName name="_94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135"}</definedName>
    <definedName name="_94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134"}</definedName>
    <definedName name="_94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134"}</definedName>
    <definedName name="_94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133"}</definedName>
    <definedName name="_94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133"}</definedName>
    <definedName name="_94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132"}</definedName>
    <definedName name="_94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132"}</definedName>
    <definedName name="_94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131"}</definedName>
    <definedName name="_94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131"}</definedName>
    <definedName name="_94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130"}</definedName>
    <definedName name="_94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130"}</definedName>
    <definedName name="_94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129"}</definedName>
    <definedName name="_94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129"}</definedName>
    <definedName name="_94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128"}</definedName>
    <definedName name="_94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128"}</definedName>
    <definedName name="_94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127"}</definedName>
    <definedName name="_94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127"}</definedName>
    <definedName name="_94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126"}</definedName>
    <definedName name="_94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126"}</definedName>
    <definedName name="_94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122"}</definedName>
    <definedName name="_94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122"}</definedName>
    <definedName name="_94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125"}</definedName>
    <definedName name="_94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125"}</definedName>
    <definedName name="_94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124"}</definedName>
    <definedName name="_94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124"}</definedName>
    <definedName name="_94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123"}</definedName>
    <definedName name="_94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123"}</definedName>
    <definedName name="_94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122"}</definedName>
    <definedName name="_94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122"}</definedName>
    <definedName name="_94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121"}</definedName>
    <definedName name="_94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121"}</definedName>
    <definedName name="_94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120"}</definedName>
    <definedName name="_94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120"}</definedName>
    <definedName name="_94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119"}</definedName>
    <definedName name="_94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119"}</definedName>
    <definedName name="_94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118"}</definedName>
    <definedName name="_94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118"}</definedName>
    <definedName name="_94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117"}</definedName>
    <definedName name="_94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117"}</definedName>
    <definedName name="_94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116"}</definedName>
    <definedName name="_94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116"}</definedName>
    <definedName name="_94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121"}</definedName>
    <definedName name="_94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121"}</definedName>
    <definedName name="_94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115"}</definedName>
    <definedName name="_94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115"}</definedName>
    <definedName name="_94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114"}</definedName>
    <definedName name="_94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114"}</definedName>
    <definedName name="_94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113"}</definedName>
    <definedName name="_94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113"}</definedName>
    <definedName name="_94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112"}</definedName>
    <definedName name="_94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112"}</definedName>
    <definedName name="_94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111"}</definedName>
    <definedName name="_94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111"}</definedName>
    <definedName name="_94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110"}</definedName>
    <definedName name="_94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110"}</definedName>
    <definedName name="_94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109"}</definedName>
    <definedName name="_94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109"}</definedName>
    <definedName name="_94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108"}</definedName>
    <definedName name="_94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108"}</definedName>
    <definedName name="_94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107"}</definedName>
    <definedName name="_94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107"}</definedName>
    <definedName name="_94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106"}</definedName>
    <definedName name="_94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106"}</definedName>
    <definedName name="_94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120"}</definedName>
    <definedName name="_94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120"}</definedName>
    <definedName name="_94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105"}</definedName>
    <definedName name="_94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105"}</definedName>
    <definedName name="_94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104"}</definedName>
    <definedName name="_94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104"}</definedName>
    <definedName name="_94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103"}</definedName>
    <definedName name="_94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103"}</definedName>
    <definedName name="_94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102"}</definedName>
    <definedName name="_94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102"}</definedName>
    <definedName name="_94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101"}</definedName>
    <definedName name="_94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101"}</definedName>
    <definedName name="_946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100"}</definedName>
    <definedName name="_946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100"}</definedName>
    <definedName name="_946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99"}</definedName>
    <definedName name="_946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99"}</definedName>
    <definedName name="_946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98"}</definedName>
    <definedName name="_946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98"}</definedName>
    <definedName name="_946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97"}</definedName>
    <definedName name="_946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97"}</definedName>
    <definedName name="_946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96"}</definedName>
    <definedName name="_946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96"}</definedName>
    <definedName name="_94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119"}</definedName>
    <definedName name="_94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119"}</definedName>
    <definedName name="_947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95"}</definedName>
    <definedName name="_947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95"}</definedName>
    <definedName name="_947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94"}</definedName>
    <definedName name="_947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94"}</definedName>
    <definedName name="_947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93"}</definedName>
    <definedName name="_947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93"}</definedName>
    <definedName name="_947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92"}</definedName>
    <definedName name="_947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92"}</definedName>
    <definedName name="_947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91"}</definedName>
    <definedName name="_947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91"}</definedName>
    <definedName name="_947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90"}</definedName>
    <definedName name="_947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90"}</definedName>
    <definedName name="_947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89"}</definedName>
    <definedName name="_947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89"}</definedName>
    <definedName name="_947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88"}</definedName>
    <definedName name="_947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88"}</definedName>
    <definedName name="_947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87"}</definedName>
    <definedName name="_947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87"}</definedName>
    <definedName name="_947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86"}</definedName>
    <definedName name="_947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86"}</definedName>
    <definedName name="_94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118"}</definedName>
    <definedName name="_94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118"}</definedName>
    <definedName name="_948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85"}</definedName>
    <definedName name="_948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85"}</definedName>
    <definedName name="_948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84"}</definedName>
    <definedName name="_948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84"}</definedName>
    <definedName name="_948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83"}</definedName>
    <definedName name="_948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83"}</definedName>
    <definedName name="_948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82"}</definedName>
    <definedName name="_948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82"}</definedName>
    <definedName name="_948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81"}</definedName>
    <definedName name="_948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81"}</definedName>
    <definedName name="_948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80"}</definedName>
    <definedName name="_948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80"}</definedName>
    <definedName name="_948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79"}</definedName>
    <definedName name="_948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79"}</definedName>
    <definedName name="_948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78"}</definedName>
    <definedName name="_948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78"}</definedName>
    <definedName name="_948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77"}</definedName>
    <definedName name="_948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77"}</definedName>
    <definedName name="_948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76"}</definedName>
    <definedName name="_948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76"}</definedName>
    <definedName name="_94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117"}</definedName>
    <definedName name="_94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117"}</definedName>
    <definedName name="_949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75"}</definedName>
    <definedName name="_949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75"}</definedName>
    <definedName name="_949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74"}</definedName>
    <definedName name="_949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74"}</definedName>
    <definedName name="_949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73"}</definedName>
    <definedName name="_949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73"}</definedName>
    <definedName name="_949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72"}</definedName>
    <definedName name="_949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72"}</definedName>
    <definedName name="_949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71"}</definedName>
    <definedName name="_949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71"}</definedName>
    <definedName name="_949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70"}</definedName>
    <definedName name="_949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70"}</definedName>
    <definedName name="_949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69"}</definedName>
    <definedName name="_949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69"}</definedName>
    <definedName name="_949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68"}</definedName>
    <definedName name="_949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68"}</definedName>
    <definedName name="_949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67"}</definedName>
    <definedName name="_949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67"}</definedName>
    <definedName name="_949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66"}</definedName>
    <definedName name="_949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66"}</definedName>
    <definedName name="_94MASEPO_M">#REF!</definedName>
    <definedName name="_95__123Graph_ACHART_16" hidden="1">#REF!</definedName>
    <definedName name="_95__123Graph_ACHART_18" hidden="1">#REF!</definedName>
    <definedName name="_95__123Graph_ACHART_2" hidden="1">#REF!</definedName>
    <definedName name="_95__123Graph_CCHART_16" hidden="1">#REF!</definedName>
    <definedName name="_95__123Graph_XCHART_20" hidden="1">#REF!</definedName>
    <definedName name="_95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464"}</definedName>
    <definedName name="_95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464"}</definedName>
    <definedName name="_95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116"}</definedName>
    <definedName name="_95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116"}</definedName>
    <definedName name="_950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65"}</definedName>
    <definedName name="_950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65"}</definedName>
    <definedName name="_950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64"}</definedName>
    <definedName name="_950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64"}</definedName>
    <definedName name="_950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63"}</definedName>
    <definedName name="_950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63"}</definedName>
    <definedName name="_950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62"}</definedName>
    <definedName name="_950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62"}</definedName>
    <definedName name="_950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61"}</definedName>
    <definedName name="_950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61"}</definedName>
    <definedName name="_950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60"}</definedName>
    <definedName name="_950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60"}</definedName>
    <definedName name="_950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59"}</definedName>
    <definedName name="_950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59"}</definedName>
    <definedName name="_950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58"}</definedName>
    <definedName name="_950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58"}</definedName>
    <definedName name="_950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57"}</definedName>
    <definedName name="_950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57"}</definedName>
    <definedName name="_950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56"}</definedName>
    <definedName name="_950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56"}</definedName>
    <definedName name="_95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115"}</definedName>
    <definedName name="_95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115"}</definedName>
    <definedName name="_951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55"}</definedName>
    <definedName name="_951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55"}</definedName>
    <definedName name="_951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54"}</definedName>
    <definedName name="_951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54"}</definedName>
    <definedName name="_951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53"}</definedName>
    <definedName name="_951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53"}</definedName>
    <definedName name="_951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52"}</definedName>
    <definedName name="_951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52"}</definedName>
    <definedName name="_951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51"}</definedName>
    <definedName name="_951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51"}</definedName>
    <definedName name="_951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"}</definedName>
    <definedName name="_951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50"}</definedName>
    <definedName name="_951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"}</definedName>
    <definedName name="_951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49"}</definedName>
    <definedName name="_951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"}</definedName>
    <definedName name="_951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48"}</definedName>
    <definedName name="_951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"}</definedName>
    <definedName name="_951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47"}</definedName>
    <definedName name="_951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"}</definedName>
    <definedName name="_951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46"}</definedName>
    <definedName name="_95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114"}</definedName>
    <definedName name="_95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114"}</definedName>
    <definedName name="_952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"}</definedName>
    <definedName name="_952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45"}</definedName>
    <definedName name="_952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"}</definedName>
    <definedName name="_952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44"}</definedName>
    <definedName name="_952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"}</definedName>
    <definedName name="_952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43"}</definedName>
    <definedName name="_952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"}</definedName>
    <definedName name="_952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42"}</definedName>
    <definedName name="_952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"}</definedName>
    <definedName name="_952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41"}</definedName>
    <definedName name="_952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"}</definedName>
    <definedName name="_952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40"}</definedName>
    <definedName name="_952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"}</definedName>
    <definedName name="_952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39"}</definedName>
    <definedName name="_952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"}</definedName>
    <definedName name="_952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38"}</definedName>
    <definedName name="_952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"}</definedName>
    <definedName name="_952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37"}</definedName>
    <definedName name="_952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"}</definedName>
    <definedName name="_952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36"}</definedName>
    <definedName name="_95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113"}</definedName>
    <definedName name="_95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113"}</definedName>
    <definedName name="_953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"}</definedName>
    <definedName name="_953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35"}</definedName>
    <definedName name="_953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"}</definedName>
    <definedName name="_953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34"}</definedName>
    <definedName name="_953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"}</definedName>
    <definedName name="_953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33"}</definedName>
    <definedName name="_953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"}</definedName>
    <definedName name="_953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32"}</definedName>
    <definedName name="_953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"}</definedName>
    <definedName name="_953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31"}</definedName>
    <definedName name="_953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"}</definedName>
    <definedName name="_953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30"}</definedName>
    <definedName name="_953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"}</definedName>
    <definedName name="_953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29"}</definedName>
    <definedName name="_953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"}</definedName>
    <definedName name="_953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28"}</definedName>
    <definedName name="_953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"}</definedName>
    <definedName name="_953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27"}</definedName>
    <definedName name="_953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"}</definedName>
    <definedName name="_953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26"}</definedName>
    <definedName name="_95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112"}</definedName>
    <definedName name="_95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112"}</definedName>
    <definedName name="_954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"}</definedName>
    <definedName name="_954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25"}</definedName>
    <definedName name="_954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"}</definedName>
    <definedName name="_954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24"}</definedName>
    <definedName name="_954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"}</definedName>
    <definedName name="_954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23"}</definedName>
    <definedName name="_954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"}</definedName>
    <definedName name="_954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22"}</definedName>
    <definedName name="_954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"}</definedName>
    <definedName name="_954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21"}</definedName>
    <definedName name="_954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"}</definedName>
    <definedName name="_954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20"}</definedName>
    <definedName name="_954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"}</definedName>
    <definedName name="_954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19"}</definedName>
    <definedName name="_954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"}</definedName>
    <definedName name="_954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18"}</definedName>
    <definedName name="_954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"}</definedName>
    <definedName name="_954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17"}</definedName>
    <definedName name="_954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"}</definedName>
    <definedName name="_954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16"}</definedName>
    <definedName name="_95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111"}</definedName>
    <definedName name="_95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111"}</definedName>
    <definedName name="_955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"}</definedName>
    <definedName name="_955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15"}</definedName>
    <definedName name="_955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"}</definedName>
    <definedName name="_955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14"}</definedName>
    <definedName name="_955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"}</definedName>
    <definedName name="_955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13"}</definedName>
    <definedName name="_955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"}</definedName>
    <definedName name="_955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12"}</definedName>
    <definedName name="_955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"}</definedName>
    <definedName name="_955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11"}</definedName>
    <definedName name="_9555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"}</definedName>
    <definedName name="_9555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10"}</definedName>
    <definedName name="_9556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"}</definedName>
    <definedName name="_9556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9"}</definedName>
    <definedName name="_9557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"}</definedName>
    <definedName name="_9557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8"}</definedName>
    <definedName name="_9558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"}</definedName>
    <definedName name="_9558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7"}</definedName>
    <definedName name="_9559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"}</definedName>
    <definedName name="_9559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6"}</definedName>
    <definedName name="_95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110"}</definedName>
    <definedName name="_95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110"}</definedName>
    <definedName name="_9560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"}</definedName>
    <definedName name="_9560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5"}</definedName>
    <definedName name="_9561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"}</definedName>
    <definedName name="_9561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4"}</definedName>
    <definedName name="_9562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"}</definedName>
    <definedName name="_9562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3"}</definedName>
    <definedName name="_9563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"}</definedName>
    <definedName name="_9563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2"}</definedName>
    <definedName name="_9564__FDSAUDITLINK__" localSheetId="8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"}</definedName>
    <definedName name="_9564__FDSAUDITLINK__" hidden="1">{"fdsup://directions/FAT Viewer?action=UPDATE&amp;creator=factset&amp;DYN_ARGS=TRUE&amp;DOC_NAME=FAT:FQL_AUDITING_CLIENT_TEMPLATE.FAT&amp;display_string=Audit&amp;VAR:KEY=LETAPWXYVO&amp;VAR:QUERY=RkZfRU5UUlBSX1ZBTF9EQUlMWSgtMkFZLDQxMTcyLEQsLCwnRElMJyk=&amp;WINDOW=FIRST_POPUP&amp;HEIGHT=45","0&amp;WIDTH=450&amp;START_MAXIMIZED=FALSE&amp;VAR:CALENDAR=US&amp;VAR:SYMBOL=236197&amp;VAR:INDEX=1"}</definedName>
    <definedName name="_9565__FDSAUDITLINK__" localSheetId="8" hidden="1">{"fdsup://directions/FAT Viewer?action=UPDATE&amp;creator=factset&amp;DYN_ARGS=TRUE&amp;DOC_NAME=FAT:FQL_AUDITING_CLIENT_TEMPLATE.FAT&amp;display_string=Audit&amp;VAR:KEY=MJSNOLUHOL&amp;VAR:QUERY=RkZfRU5UUlBSX1ZBTF9EQUlMWSgtMkFZLDQxMTcyLEQsLCwnRElMJyk=&amp;WINDOW=FIRST_POPUP&amp;HEIGHT=45","0&amp;WIDTH=450&amp;START_MAXIMIZED=FALSE&amp;VAR:CALENDAR=US&amp;VAR:SYMBOL=B23GH5&amp;VAR:INDEX=507"}</definedName>
    <definedName name="_9565__FDSAUDITLINK__" hidden="1">{"fdsup://directions/FAT Viewer?action=UPDATE&amp;creator=factset&amp;DYN_ARGS=TRUE&amp;DOC_NAME=FAT:FQL_AUDITING_CLIENT_TEMPLATE.FAT&amp;display_string=Audit&amp;VAR:KEY=MJSNOLUHOL&amp;VAR:QUERY=RkZfRU5UUlBSX1ZBTF9EQUlMWSgtMkFZLDQxMTcyLEQsLCwnRElMJyk=&amp;WINDOW=FIRST_POPUP&amp;HEIGHT=45","0&amp;WIDTH=450&amp;START_MAXIMIZED=FALSE&amp;VAR:CALENDAR=US&amp;VAR:SYMBOL=B23GH5&amp;VAR:INDEX=507"}</definedName>
    <definedName name="_95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506"}</definedName>
    <definedName name="_95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506"}</definedName>
    <definedName name="_95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505"}</definedName>
    <definedName name="_95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505"}</definedName>
    <definedName name="_95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504"}</definedName>
    <definedName name="_95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504"}</definedName>
    <definedName name="_95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503"}</definedName>
    <definedName name="_95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503"}</definedName>
    <definedName name="_95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109"}</definedName>
    <definedName name="_95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109"}</definedName>
    <definedName name="_95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502"}</definedName>
    <definedName name="_95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502"}</definedName>
    <definedName name="_95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501"}</definedName>
    <definedName name="_95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501"}</definedName>
    <definedName name="_95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500"}</definedName>
    <definedName name="_95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500"}</definedName>
    <definedName name="_95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499"}</definedName>
    <definedName name="_95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499"}</definedName>
    <definedName name="_95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498"}</definedName>
    <definedName name="_95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498"}</definedName>
    <definedName name="_95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497"}</definedName>
    <definedName name="_95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497"}</definedName>
    <definedName name="_95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496"}</definedName>
    <definedName name="_95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496"}</definedName>
    <definedName name="_95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495"}</definedName>
    <definedName name="_95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495"}</definedName>
    <definedName name="_95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494"}</definedName>
    <definedName name="_95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494"}</definedName>
    <definedName name="_95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493"}</definedName>
    <definedName name="_95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493"}</definedName>
    <definedName name="_95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108"}</definedName>
    <definedName name="_95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108"}</definedName>
    <definedName name="_95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492"}</definedName>
    <definedName name="_95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492"}</definedName>
    <definedName name="_95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491"}</definedName>
    <definedName name="_95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491"}</definedName>
    <definedName name="_95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490"}</definedName>
    <definedName name="_95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490"}</definedName>
    <definedName name="_95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489"}</definedName>
    <definedName name="_95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489"}</definedName>
    <definedName name="_95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488"}</definedName>
    <definedName name="_95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488"}</definedName>
    <definedName name="_95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487"}</definedName>
    <definedName name="_95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487"}</definedName>
    <definedName name="_95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486"}</definedName>
    <definedName name="_95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486"}</definedName>
    <definedName name="_95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485"}</definedName>
    <definedName name="_95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485"}</definedName>
    <definedName name="_95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484"}</definedName>
    <definedName name="_95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484"}</definedName>
    <definedName name="_95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483"}</definedName>
    <definedName name="_95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483"}</definedName>
    <definedName name="_95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107"}</definedName>
    <definedName name="_95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107"}</definedName>
    <definedName name="_95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482"}</definedName>
    <definedName name="_95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482"}</definedName>
    <definedName name="_95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481"}</definedName>
    <definedName name="_95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481"}</definedName>
    <definedName name="_95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480"}</definedName>
    <definedName name="_95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480"}</definedName>
    <definedName name="_95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479"}</definedName>
    <definedName name="_95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479"}</definedName>
    <definedName name="_95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478"}</definedName>
    <definedName name="_95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478"}</definedName>
    <definedName name="_95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477"}</definedName>
    <definedName name="_95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477"}</definedName>
    <definedName name="_95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476"}</definedName>
    <definedName name="_95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476"}</definedName>
    <definedName name="_95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475"}</definedName>
    <definedName name="_95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475"}</definedName>
    <definedName name="_95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474"}</definedName>
    <definedName name="_95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474"}</definedName>
    <definedName name="_95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473"}</definedName>
    <definedName name="_95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473"}</definedName>
    <definedName name="_95MAJULO_M">#REF!</definedName>
    <definedName name="_95MBAPRO_M">#REF!</definedName>
    <definedName name="_96__123Graph_ACHART_17" hidden="1">#REF!</definedName>
    <definedName name="_96__123Graph_AChart_1A" hidden="1">#REF!</definedName>
    <definedName name="_96__123Graph_ACHART_22" hidden="1">#REF!</definedName>
    <definedName name="_96__123Graph_CCHART_17" hidden="1">#REF!</definedName>
    <definedName name="_96__123Graph_XCHART_23" hidden="1">#REF!</definedName>
    <definedName name="_96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463"}</definedName>
    <definedName name="_96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463"}</definedName>
    <definedName name="_96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106"}</definedName>
    <definedName name="_96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106"}</definedName>
    <definedName name="_96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472"}</definedName>
    <definedName name="_96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472"}</definedName>
    <definedName name="_96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471"}</definedName>
    <definedName name="_96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471"}</definedName>
    <definedName name="_96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470"}</definedName>
    <definedName name="_96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470"}</definedName>
    <definedName name="_96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469"}</definedName>
    <definedName name="_96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469"}</definedName>
    <definedName name="_96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468"}</definedName>
    <definedName name="_96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468"}</definedName>
    <definedName name="_96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467"}</definedName>
    <definedName name="_96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467"}</definedName>
    <definedName name="_96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466"}</definedName>
    <definedName name="_96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466"}</definedName>
    <definedName name="_96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465"}</definedName>
    <definedName name="_96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465"}</definedName>
    <definedName name="_96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464"}</definedName>
    <definedName name="_96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464"}</definedName>
    <definedName name="_96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463"}</definedName>
    <definedName name="_96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463"}</definedName>
    <definedName name="_96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105"}</definedName>
    <definedName name="_96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105"}</definedName>
    <definedName name="_96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462"}</definedName>
    <definedName name="_96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462"}</definedName>
    <definedName name="_96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461"}</definedName>
    <definedName name="_96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461"}</definedName>
    <definedName name="_96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460"}</definedName>
    <definedName name="_96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460"}</definedName>
    <definedName name="_96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459"}</definedName>
    <definedName name="_96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459"}</definedName>
    <definedName name="_96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458"}</definedName>
    <definedName name="_96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458"}</definedName>
    <definedName name="_96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457"}</definedName>
    <definedName name="_96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457"}</definedName>
    <definedName name="_96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456"}</definedName>
    <definedName name="_96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456"}</definedName>
    <definedName name="_96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455"}</definedName>
    <definedName name="_96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455"}</definedName>
    <definedName name="_96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454"}</definedName>
    <definedName name="_96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454"}</definedName>
    <definedName name="_96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453"}</definedName>
    <definedName name="_96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453"}</definedName>
    <definedName name="_96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104"}</definedName>
    <definedName name="_96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104"}</definedName>
    <definedName name="_96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452"}</definedName>
    <definedName name="_96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452"}</definedName>
    <definedName name="_96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451"}</definedName>
    <definedName name="_96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451"}</definedName>
    <definedName name="_96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450"}</definedName>
    <definedName name="_96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450"}</definedName>
    <definedName name="_96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449"}</definedName>
    <definedName name="_96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449"}</definedName>
    <definedName name="_96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448"}</definedName>
    <definedName name="_96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448"}</definedName>
    <definedName name="_96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447"}</definedName>
    <definedName name="_96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447"}</definedName>
    <definedName name="_96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446"}</definedName>
    <definedName name="_96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446"}</definedName>
    <definedName name="_96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445"}</definedName>
    <definedName name="_96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445"}</definedName>
    <definedName name="_96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444"}</definedName>
    <definedName name="_96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444"}</definedName>
    <definedName name="_96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443"}</definedName>
    <definedName name="_96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443"}</definedName>
    <definedName name="_96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103"}</definedName>
    <definedName name="_96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103"}</definedName>
    <definedName name="_96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442"}</definedName>
    <definedName name="_96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442"}</definedName>
    <definedName name="_96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441"}</definedName>
    <definedName name="_96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441"}</definedName>
    <definedName name="_96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440"}</definedName>
    <definedName name="_96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440"}</definedName>
    <definedName name="_96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439"}</definedName>
    <definedName name="_96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439"}</definedName>
    <definedName name="_96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438"}</definedName>
    <definedName name="_96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438"}</definedName>
    <definedName name="_96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437"}</definedName>
    <definedName name="_96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437"}</definedName>
    <definedName name="_96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436"}</definedName>
    <definedName name="_96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436"}</definedName>
    <definedName name="_96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435"}</definedName>
    <definedName name="_96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435"}</definedName>
    <definedName name="_96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434"}</definedName>
    <definedName name="_96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434"}</definedName>
    <definedName name="_96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433"}</definedName>
    <definedName name="_96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433"}</definedName>
    <definedName name="_96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102"}</definedName>
    <definedName name="_96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102"}</definedName>
    <definedName name="_96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432"}</definedName>
    <definedName name="_96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432"}</definedName>
    <definedName name="_96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431"}</definedName>
    <definedName name="_96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431"}</definedName>
    <definedName name="_96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430"}</definedName>
    <definedName name="_96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430"}</definedName>
    <definedName name="_96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429"}</definedName>
    <definedName name="_96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429"}</definedName>
    <definedName name="_96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428"}</definedName>
    <definedName name="_96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428"}</definedName>
    <definedName name="_96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427"}</definedName>
    <definedName name="_96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427"}</definedName>
    <definedName name="_96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426"}</definedName>
    <definedName name="_96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426"}</definedName>
    <definedName name="_96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425"}</definedName>
    <definedName name="_96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425"}</definedName>
    <definedName name="_96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424"}</definedName>
    <definedName name="_96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424"}</definedName>
    <definedName name="_96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423"}</definedName>
    <definedName name="_96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423"}</definedName>
    <definedName name="_96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101"}</definedName>
    <definedName name="_96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101"}</definedName>
    <definedName name="_96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422"}</definedName>
    <definedName name="_96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422"}</definedName>
    <definedName name="_96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421"}</definedName>
    <definedName name="_96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421"}</definedName>
    <definedName name="_96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420"}</definedName>
    <definedName name="_96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420"}</definedName>
    <definedName name="_96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419"}</definedName>
    <definedName name="_96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419"}</definedName>
    <definedName name="_96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418"}</definedName>
    <definedName name="_96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418"}</definedName>
    <definedName name="_96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417"}</definedName>
    <definedName name="_96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417"}</definedName>
    <definedName name="_96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416"}</definedName>
    <definedName name="_96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416"}</definedName>
    <definedName name="_96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415"}</definedName>
    <definedName name="_96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415"}</definedName>
    <definedName name="_96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414"}</definedName>
    <definedName name="_96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414"}</definedName>
    <definedName name="_96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413"}</definedName>
    <definedName name="_96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413"}</definedName>
    <definedName name="_96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100"}</definedName>
    <definedName name="_96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100"}</definedName>
    <definedName name="_96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412"}</definedName>
    <definedName name="_96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412"}</definedName>
    <definedName name="_96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411"}</definedName>
    <definedName name="_96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411"}</definedName>
    <definedName name="_96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410"}</definedName>
    <definedName name="_96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410"}</definedName>
    <definedName name="_96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409"}</definedName>
    <definedName name="_96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409"}</definedName>
    <definedName name="_96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408"}</definedName>
    <definedName name="_96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408"}</definedName>
    <definedName name="_96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407"}</definedName>
    <definedName name="_96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407"}</definedName>
    <definedName name="_96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406"}</definedName>
    <definedName name="_96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406"}</definedName>
    <definedName name="_96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405"}</definedName>
    <definedName name="_96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405"}</definedName>
    <definedName name="_96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404"}</definedName>
    <definedName name="_96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404"}</definedName>
    <definedName name="_96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403"}</definedName>
    <definedName name="_96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403"}</definedName>
    <definedName name="_96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99"}</definedName>
    <definedName name="_96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99"}</definedName>
    <definedName name="_96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402"}</definedName>
    <definedName name="_96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402"}</definedName>
    <definedName name="_96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401"}</definedName>
    <definedName name="_96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401"}</definedName>
    <definedName name="_96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400"}</definedName>
    <definedName name="_96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400"}</definedName>
    <definedName name="_96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399"}</definedName>
    <definedName name="_96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399"}</definedName>
    <definedName name="_96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398"}</definedName>
    <definedName name="_96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398"}</definedName>
    <definedName name="_96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397"}</definedName>
    <definedName name="_96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397"}</definedName>
    <definedName name="_96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396"}</definedName>
    <definedName name="_96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396"}</definedName>
    <definedName name="_96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395"}</definedName>
    <definedName name="_96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395"}</definedName>
    <definedName name="_96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394"}</definedName>
    <definedName name="_96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394"}</definedName>
    <definedName name="_96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393"}</definedName>
    <definedName name="_96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393"}</definedName>
    <definedName name="_96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98"}</definedName>
    <definedName name="_96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98"}</definedName>
    <definedName name="_96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392"}</definedName>
    <definedName name="_96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392"}</definedName>
    <definedName name="_96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391"}</definedName>
    <definedName name="_96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391"}</definedName>
    <definedName name="_96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390"}</definedName>
    <definedName name="_96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390"}</definedName>
    <definedName name="_96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389"}</definedName>
    <definedName name="_96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389"}</definedName>
    <definedName name="_96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388"}</definedName>
    <definedName name="_96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388"}</definedName>
    <definedName name="_96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387"}</definedName>
    <definedName name="_96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387"}</definedName>
    <definedName name="_96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386"}</definedName>
    <definedName name="_96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386"}</definedName>
    <definedName name="_96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385"}</definedName>
    <definedName name="_96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385"}</definedName>
    <definedName name="_96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384"}</definedName>
    <definedName name="_96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384"}</definedName>
    <definedName name="_96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383"}</definedName>
    <definedName name="_96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383"}</definedName>
    <definedName name="_96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97"}</definedName>
    <definedName name="_96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97"}</definedName>
    <definedName name="_96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382"}</definedName>
    <definedName name="_96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382"}</definedName>
    <definedName name="_96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381"}</definedName>
    <definedName name="_96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381"}</definedName>
    <definedName name="_96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380"}</definedName>
    <definedName name="_96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380"}</definedName>
    <definedName name="_96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379"}</definedName>
    <definedName name="_96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379"}</definedName>
    <definedName name="_96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378"}</definedName>
    <definedName name="_96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378"}</definedName>
    <definedName name="_96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377"}</definedName>
    <definedName name="_96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377"}</definedName>
    <definedName name="_96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376"}</definedName>
    <definedName name="_96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376"}</definedName>
    <definedName name="_96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375"}</definedName>
    <definedName name="_96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375"}</definedName>
    <definedName name="_96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374"}</definedName>
    <definedName name="_96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374"}</definedName>
    <definedName name="_96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373"}</definedName>
    <definedName name="_96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373"}</definedName>
    <definedName name="_96MBAUGO_M">#REF!</definedName>
    <definedName name="_97__123Graph_ACHART_18" hidden="1">#REF!</definedName>
    <definedName name="_97__123Graph_AChart_1B" hidden="1">#REF!</definedName>
    <definedName name="_97__123Graph_ACHART_23" hidden="1">#REF!</definedName>
    <definedName name="_97__123Graph_CCHART_18" hidden="1">#REF!</definedName>
    <definedName name="_97__123Graph_XChart_3" hidden="1">#REF!</definedName>
    <definedName name="_97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462"}</definedName>
    <definedName name="_97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462"}</definedName>
    <definedName name="_97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96"}</definedName>
    <definedName name="_97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96"}</definedName>
    <definedName name="_97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372"}</definedName>
    <definedName name="_97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372"}</definedName>
    <definedName name="_97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371"}</definedName>
    <definedName name="_97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371"}</definedName>
    <definedName name="_97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370"}</definedName>
    <definedName name="_97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370"}</definedName>
    <definedName name="_97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369"}</definedName>
    <definedName name="_97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369"}</definedName>
    <definedName name="_97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368"}</definedName>
    <definedName name="_97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368"}</definedName>
    <definedName name="_97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367"}</definedName>
    <definedName name="_97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367"}</definedName>
    <definedName name="_97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366"}</definedName>
    <definedName name="_97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366"}</definedName>
    <definedName name="_97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365"}</definedName>
    <definedName name="_97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365"}</definedName>
    <definedName name="_97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364"}</definedName>
    <definedName name="_97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364"}</definedName>
    <definedName name="_97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363"}</definedName>
    <definedName name="_97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363"}</definedName>
    <definedName name="_97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95"}</definedName>
    <definedName name="_97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95"}</definedName>
    <definedName name="_97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362"}</definedName>
    <definedName name="_97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362"}</definedName>
    <definedName name="_97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361"}</definedName>
    <definedName name="_97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361"}</definedName>
    <definedName name="_97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360"}</definedName>
    <definedName name="_97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360"}</definedName>
    <definedName name="_97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359"}</definedName>
    <definedName name="_97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359"}</definedName>
    <definedName name="_97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358"}</definedName>
    <definedName name="_97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358"}</definedName>
    <definedName name="_97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357"}</definedName>
    <definedName name="_97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357"}</definedName>
    <definedName name="_97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356"}</definedName>
    <definedName name="_97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356"}</definedName>
    <definedName name="_97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355"}</definedName>
    <definedName name="_97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355"}</definedName>
    <definedName name="_97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354"}</definedName>
    <definedName name="_97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354"}</definedName>
    <definedName name="_97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353"}</definedName>
    <definedName name="_97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353"}</definedName>
    <definedName name="_97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94"}</definedName>
    <definedName name="_97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94"}</definedName>
    <definedName name="_97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352"}</definedName>
    <definedName name="_97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352"}</definedName>
    <definedName name="_97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351"}</definedName>
    <definedName name="_97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351"}</definedName>
    <definedName name="_97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350"}</definedName>
    <definedName name="_97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350"}</definedName>
    <definedName name="_97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349"}</definedName>
    <definedName name="_97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349"}</definedName>
    <definedName name="_97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348"}</definedName>
    <definedName name="_97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348"}</definedName>
    <definedName name="_97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347"}</definedName>
    <definedName name="_97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347"}</definedName>
    <definedName name="_97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346"}</definedName>
    <definedName name="_97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346"}</definedName>
    <definedName name="_97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345"}</definedName>
    <definedName name="_97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345"}</definedName>
    <definedName name="_97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344"}</definedName>
    <definedName name="_97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344"}</definedName>
    <definedName name="_97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343"}</definedName>
    <definedName name="_97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343"}</definedName>
    <definedName name="_97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93"}</definedName>
    <definedName name="_97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93"}</definedName>
    <definedName name="_97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342"}</definedName>
    <definedName name="_97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342"}</definedName>
    <definedName name="_97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341"}</definedName>
    <definedName name="_97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341"}</definedName>
    <definedName name="_97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340"}</definedName>
    <definedName name="_97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340"}</definedName>
    <definedName name="_97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339"}</definedName>
    <definedName name="_97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339"}</definedName>
    <definedName name="_97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338"}</definedName>
    <definedName name="_97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338"}</definedName>
    <definedName name="_97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337"}</definedName>
    <definedName name="_97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337"}</definedName>
    <definedName name="_97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336"}</definedName>
    <definedName name="_97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336"}</definedName>
    <definedName name="_97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335"}</definedName>
    <definedName name="_97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335"}</definedName>
    <definedName name="_97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334"}</definedName>
    <definedName name="_97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334"}</definedName>
    <definedName name="_97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333"}</definedName>
    <definedName name="_97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333"}</definedName>
    <definedName name="_97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92"}</definedName>
    <definedName name="_97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92"}</definedName>
    <definedName name="_97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332"}</definedName>
    <definedName name="_97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332"}</definedName>
    <definedName name="_97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331"}</definedName>
    <definedName name="_97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331"}</definedName>
    <definedName name="_97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330"}</definedName>
    <definedName name="_97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330"}</definedName>
    <definedName name="_97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329"}</definedName>
    <definedName name="_97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329"}</definedName>
    <definedName name="_97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328"}</definedName>
    <definedName name="_97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328"}</definedName>
    <definedName name="_97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327"}</definedName>
    <definedName name="_97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327"}</definedName>
    <definedName name="_97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326"}</definedName>
    <definedName name="_97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326"}</definedName>
    <definedName name="_97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325"}</definedName>
    <definedName name="_97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325"}</definedName>
    <definedName name="_97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324"}</definedName>
    <definedName name="_97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324"}</definedName>
    <definedName name="_97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323"}</definedName>
    <definedName name="_97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323"}</definedName>
    <definedName name="_97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91"}</definedName>
    <definedName name="_97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91"}</definedName>
    <definedName name="_97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322"}</definedName>
    <definedName name="_97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322"}</definedName>
    <definedName name="_97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321"}</definedName>
    <definedName name="_97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321"}</definedName>
    <definedName name="_97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320"}</definedName>
    <definedName name="_97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320"}</definedName>
    <definedName name="_97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319"}</definedName>
    <definedName name="_97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319"}</definedName>
    <definedName name="_97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318"}</definedName>
    <definedName name="_97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318"}</definedName>
    <definedName name="_97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317"}</definedName>
    <definedName name="_97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317"}</definedName>
    <definedName name="_97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316"}</definedName>
    <definedName name="_97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316"}</definedName>
    <definedName name="_97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315"}</definedName>
    <definedName name="_97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315"}</definedName>
    <definedName name="_97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314"}</definedName>
    <definedName name="_97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314"}</definedName>
    <definedName name="_97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313"}</definedName>
    <definedName name="_97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313"}</definedName>
    <definedName name="_97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90"}</definedName>
    <definedName name="_97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90"}</definedName>
    <definedName name="_97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312"}</definedName>
    <definedName name="_97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312"}</definedName>
    <definedName name="_97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311"}</definedName>
    <definedName name="_97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311"}</definedName>
    <definedName name="_97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310"}</definedName>
    <definedName name="_97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310"}</definedName>
    <definedName name="_97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309"}</definedName>
    <definedName name="_97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309"}</definedName>
    <definedName name="_97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308"}</definedName>
    <definedName name="_97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308"}</definedName>
    <definedName name="_97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307"}</definedName>
    <definedName name="_97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307"}</definedName>
    <definedName name="_97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306"}</definedName>
    <definedName name="_97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306"}</definedName>
    <definedName name="_97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305"}</definedName>
    <definedName name="_97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305"}</definedName>
    <definedName name="_97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304"}</definedName>
    <definedName name="_97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304"}</definedName>
    <definedName name="_97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303"}</definedName>
    <definedName name="_97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303"}</definedName>
    <definedName name="_97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89"}</definedName>
    <definedName name="_97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89"}</definedName>
    <definedName name="_97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302"}</definedName>
    <definedName name="_97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302"}</definedName>
    <definedName name="_97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301"}</definedName>
    <definedName name="_97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301"}</definedName>
    <definedName name="_97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300"}</definedName>
    <definedName name="_97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300"}</definedName>
    <definedName name="_97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299"}</definedName>
    <definedName name="_97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299"}</definedName>
    <definedName name="_97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298"}</definedName>
    <definedName name="_97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298"}</definedName>
    <definedName name="_97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297"}</definedName>
    <definedName name="_97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297"}</definedName>
    <definedName name="_97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296"}</definedName>
    <definedName name="_97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296"}</definedName>
    <definedName name="_97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295"}</definedName>
    <definedName name="_97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295"}</definedName>
    <definedName name="_97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294"}</definedName>
    <definedName name="_97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294"}</definedName>
    <definedName name="_97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293"}</definedName>
    <definedName name="_97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293"}</definedName>
    <definedName name="_97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88"}</definedName>
    <definedName name="_97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88"}</definedName>
    <definedName name="_97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292"}</definedName>
    <definedName name="_97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292"}</definedName>
    <definedName name="_97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291"}</definedName>
    <definedName name="_97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291"}</definedName>
    <definedName name="_97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290"}</definedName>
    <definedName name="_97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290"}</definedName>
    <definedName name="_97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289"}</definedName>
    <definedName name="_97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289"}</definedName>
    <definedName name="_97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288"}</definedName>
    <definedName name="_97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288"}</definedName>
    <definedName name="_97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287"}</definedName>
    <definedName name="_97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287"}</definedName>
    <definedName name="_97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286"}</definedName>
    <definedName name="_97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286"}</definedName>
    <definedName name="_97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285"}</definedName>
    <definedName name="_97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285"}</definedName>
    <definedName name="_97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284"}</definedName>
    <definedName name="_97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284"}</definedName>
    <definedName name="_97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283"}</definedName>
    <definedName name="_97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283"}</definedName>
    <definedName name="_97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87"}</definedName>
    <definedName name="_97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87"}</definedName>
    <definedName name="_97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282"}</definedName>
    <definedName name="_97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282"}</definedName>
    <definedName name="_97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281"}</definedName>
    <definedName name="_97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281"}</definedName>
    <definedName name="_97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280"}</definedName>
    <definedName name="_97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280"}</definedName>
    <definedName name="_97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279"}</definedName>
    <definedName name="_97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279"}</definedName>
    <definedName name="_97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278"}</definedName>
    <definedName name="_97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278"}</definedName>
    <definedName name="_97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277"}</definedName>
    <definedName name="_97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277"}</definedName>
    <definedName name="_97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276"}</definedName>
    <definedName name="_97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276"}</definedName>
    <definedName name="_97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275"}</definedName>
    <definedName name="_97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275"}</definedName>
    <definedName name="_97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274"}</definedName>
    <definedName name="_97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274"}</definedName>
    <definedName name="_97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273"}</definedName>
    <definedName name="_97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273"}</definedName>
    <definedName name="_97MAJUNO_M">#REF!</definedName>
    <definedName name="_97MBDECO_M">#REF!</definedName>
    <definedName name="_98__123Graph_AChart_1B" hidden="1">#REF!</definedName>
    <definedName name="_98__123Graph_ACHART_2" hidden="1">#REF!</definedName>
    <definedName name="_98__123Graph_ACHART_24" hidden="1">#REF!</definedName>
    <definedName name="_98__123Graph_CCHART_4" hidden="1">#REF!</definedName>
    <definedName name="_98__123Graph_XChart_4" hidden="1">#REF!</definedName>
    <definedName name="_98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461"}</definedName>
    <definedName name="_98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461"}</definedName>
    <definedName name="_98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86"}</definedName>
    <definedName name="_98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86"}</definedName>
    <definedName name="_98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272"}</definedName>
    <definedName name="_98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272"}</definedName>
    <definedName name="_98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271"}</definedName>
    <definedName name="_98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271"}</definedName>
    <definedName name="_98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270"}</definedName>
    <definedName name="_98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270"}</definedName>
    <definedName name="_98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269"}</definedName>
    <definedName name="_98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269"}</definedName>
    <definedName name="_98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268"}</definedName>
    <definedName name="_98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268"}</definedName>
    <definedName name="_98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267"}</definedName>
    <definedName name="_98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267"}</definedName>
    <definedName name="_98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266"}</definedName>
    <definedName name="_98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266"}</definedName>
    <definedName name="_98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265"}</definedName>
    <definedName name="_98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265"}</definedName>
    <definedName name="_98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264"}</definedName>
    <definedName name="_98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264"}</definedName>
    <definedName name="_98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263"}</definedName>
    <definedName name="_98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263"}</definedName>
    <definedName name="_98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85"}</definedName>
    <definedName name="_98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85"}</definedName>
    <definedName name="_98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262"}</definedName>
    <definedName name="_98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262"}</definedName>
    <definedName name="_98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261"}</definedName>
    <definedName name="_98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261"}</definedName>
    <definedName name="_98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260"}</definedName>
    <definedName name="_98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260"}</definedName>
    <definedName name="_98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259"}</definedName>
    <definedName name="_98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259"}</definedName>
    <definedName name="_98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258"}</definedName>
    <definedName name="_98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258"}</definedName>
    <definedName name="_98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257"}</definedName>
    <definedName name="_98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257"}</definedName>
    <definedName name="_98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256"}</definedName>
    <definedName name="_98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256"}</definedName>
    <definedName name="_98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255"}</definedName>
    <definedName name="_98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255"}</definedName>
    <definedName name="_98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254"}</definedName>
    <definedName name="_98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254"}</definedName>
    <definedName name="_98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253"}</definedName>
    <definedName name="_98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253"}</definedName>
    <definedName name="_98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84"}</definedName>
    <definedName name="_98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84"}</definedName>
    <definedName name="_98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252"}</definedName>
    <definedName name="_98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252"}</definedName>
    <definedName name="_98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251"}</definedName>
    <definedName name="_98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251"}</definedName>
    <definedName name="_98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250"}</definedName>
    <definedName name="_98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250"}</definedName>
    <definedName name="_98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249"}</definedName>
    <definedName name="_98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249"}</definedName>
    <definedName name="_98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248"}</definedName>
    <definedName name="_98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248"}</definedName>
    <definedName name="_98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247"}</definedName>
    <definedName name="_98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247"}</definedName>
    <definedName name="_98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246"}</definedName>
    <definedName name="_98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246"}</definedName>
    <definedName name="_98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245"}</definedName>
    <definedName name="_98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245"}</definedName>
    <definedName name="_98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244"}</definedName>
    <definedName name="_98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244"}</definedName>
    <definedName name="_98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243"}</definedName>
    <definedName name="_98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243"}</definedName>
    <definedName name="_98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83"}</definedName>
    <definedName name="_98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83"}</definedName>
    <definedName name="_98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242"}</definedName>
    <definedName name="_98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242"}</definedName>
    <definedName name="_98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241"}</definedName>
    <definedName name="_98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241"}</definedName>
    <definedName name="_98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240"}</definedName>
    <definedName name="_98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240"}</definedName>
    <definedName name="_98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239"}</definedName>
    <definedName name="_98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239"}</definedName>
    <definedName name="_98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238"}</definedName>
    <definedName name="_98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238"}</definedName>
    <definedName name="_98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237"}</definedName>
    <definedName name="_98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237"}</definedName>
    <definedName name="_98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236"}</definedName>
    <definedName name="_98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236"}</definedName>
    <definedName name="_98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235"}</definedName>
    <definedName name="_98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235"}</definedName>
    <definedName name="_98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234"}</definedName>
    <definedName name="_98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234"}</definedName>
    <definedName name="_98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233"}</definedName>
    <definedName name="_98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233"}</definedName>
    <definedName name="_98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82"}</definedName>
    <definedName name="_98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82"}</definedName>
    <definedName name="_98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232"}</definedName>
    <definedName name="_98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232"}</definedName>
    <definedName name="_98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231"}</definedName>
    <definedName name="_98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231"}</definedName>
    <definedName name="_98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230"}</definedName>
    <definedName name="_98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230"}</definedName>
    <definedName name="_98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229"}</definedName>
    <definedName name="_98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229"}</definedName>
    <definedName name="_98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228"}</definedName>
    <definedName name="_98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228"}</definedName>
    <definedName name="_98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227"}</definedName>
    <definedName name="_98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227"}</definedName>
    <definedName name="_98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226"}</definedName>
    <definedName name="_98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226"}</definedName>
    <definedName name="_98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225"}</definedName>
    <definedName name="_98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225"}</definedName>
    <definedName name="_98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224"}</definedName>
    <definedName name="_98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224"}</definedName>
    <definedName name="_98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223"}</definedName>
    <definedName name="_98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223"}</definedName>
    <definedName name="_98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81"}</definedName>
    <definedName name="_98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81"}</definedName>
    <definedName name="_98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222"}</definedName>
    <definedName name="_98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222"}</definedName>
    <definedName name="_98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221"}</definedName>
    <definedName name="_98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221"}</definedName>
    <definedName name="_98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220"}</definedName>
    <definedName name="_98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220"}</definedName>
    <definedName name="_98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219"}</definedName>
    <definedName name="_98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219"}</definedName>
    <definedName name="_98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218"}</definedName>
    <definedName name="_98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218"}</definedName>
    <definedName name="_98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217"}</definedName>
    <definedName name="_98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217"}</definedName>
    <definedName name="_98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216"}</definedName>
    <definedName name="_98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216"}</definedName>
    <definedName name="_98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215"}</definedName>
    <definedName name="_98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215"}</definedName>
    <definedName name="_98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214"}</definedName>
    <definedName name="_98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214"}</definedName>
    <definedName name="_98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213"}</definedName>
    <definedName name="_98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213"}</definedName>
    <definedName name="_98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80"}</definedName>
    <definedName name="_98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80"}</definedName>
    <definedName name="_98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212"}</definedName>
    <definedName name="_98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212"}</definedName>
    <definedName name="_98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211"}</definedName>
    <definedName name="_98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211"}</definedName>
    <definedName name="_98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210"}</definedName>
    <definedName name="_98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210"}</definedName>
    <definedName name="_98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209"}</definedName>
    <definedName name="_98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209"}</definedName>
    <definedName name="_98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208"}</definedName>
    <definedName name="_98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208"}</definedName>
    <definedName name="_98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207"}</definedName>
    <definedName name="_98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207"}</definedName>
    <definedName name="_98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206"}</definedName>
    <definedName name="_98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206"}</definedName>
    <definedName name="_98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205"}</definedName>
    <definedName name="_98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205"}</definedName>
    <definedName name="_98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204"}</definedName>
    <definedName name="_98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204"}</definedName>
    <definedName name="_98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203"}</definedName>
    <definedName name="_98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203"}</definedName>
    <definedName name="_98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79"}</definedName>
    <definedName name="_98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79"}</definedName>
    <definedName name="_98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202"}</definedName>
    <definedName name="_98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202"}</definedName>
    <definedName name="_98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201"}</definedName>
    <definedName name="_98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201"}</definedName>
    <definedName name="_98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200"}</definedName>
    <definedName name="_98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200"}</definedName>
    <definedName name="_98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199"}</definedName>
    <definedName name="_98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199"}</definedName>
    <definedName name="_98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198"}</definedName>
    <definedName name="_98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198"}</definedName>
    <definedName name="_98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197"}</definedName>
    <definedName name="_98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197"}</definedName>
    <definedName name="_98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196"}</definedName>
    <definedName name="_98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196"}</definedName>
    <definedName name="_98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195"}</definedName>
    <definedName name="_98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195"}</definedName>
    <definedName name="_98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194"}</definedName>
    <definedName name="_98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194"}</definedName>
    <definedName name="_98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193"}</definedName>
    <definedName name="_98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193"}</definedName>
    <definedName name="_98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78"}</definedName>
    <definedName name="_98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78"}</definedName>
    <definedName name="_98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192"}</definedName>
    <definedName name="_98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192"}</definedName>
    <definedName name="_98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191"}</definedName>
    <definedName name="_98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191"}</definedName>
    <definedName name="_98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190"}</definedName>
    <definedName name="_98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190"}</definedName>
    <definedName name="_98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189"}</definedName>
    <definedName name="_98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189"}</definedName>
    <definedName name="_98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188"}</definedName>
    <definedName name="_98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188"}</definedName>
    <definedName name="_98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187"}</definedName>
    <definedName name="_98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187"}</definedName>
    <definedName name="_98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186"}</definedName>
    <definedName name="_98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186"}</definedName>
    <definedName name="_98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185"}</definedName>
    <definedName name="_98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185"}</definedName>
    <definedName name="_98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184"}</definedName>
    <definedName name="_98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184"}</definedName>
    <definedName name="_98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183"}</definedName>
    <definedName name="_98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183"}</definedName>
    <definedName name="_98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77"}</definedName>
    <definedName name="_98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77"}</definedName>
    <definedName name="_98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182"}</definedName>
    <definedName name="_98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182"}</definedName>
    <definedName name="_98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181"}</definedName>
    <definedName name="_98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181"}</definedName>
    <definedName name="_98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180"}</definedName>
    <definedName name="_98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180"}</definedName>
    <definedName name="_98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179"}</definedName>
    <definedName name="_98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179"}</definedName>
    <definedName name="_98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178"}</definedName>
    <definedName name="_98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178"}</definedName>
    <definedName name="_98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177"}</definedName>
    <definedName name="_98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177"}</definedName>
    <definedName name="_98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176"}</definedName>
    <definedName name="_98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176"}</definedName>
    <definedName name="_98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175"}</definedName>
    <definedName name="_98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175"}</definedName>
    <definedName name="_98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174"}</definedName>
    <definedName name="_98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174"}</definedName>
    <definedName name="_98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173"}</definedName>
    <definedName name="_98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173"}</definedName>
    <definedName name="_98MBFEBO_M">#REF!</definedName>
    <definedName name="_99__123Graph_AChart_1B" hidden="1">#REF!</definedName>
    <definedName name="_99__123Graph_ACHART_2" hidden="1">#REF!</definedName>
    <definedName name="_99__123Graph_ACHART_22" hidden="1">#REF!</definedName>
    <definedName name="_99__123Graph_ACHART_25" hidden="1">#REF!</definedName>
    <definedName name="_99__123Graph_CCHART_6" hidden="1">#REF!</definedName>
    <definedName name="_99__123Graph_XChart_5" hidden="1">#REF!</definedName>
    <definedName name="_99__FDSAUDITLINK__" localSheetId="8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460"}</definedName>
    <definedName name="_99__FDSAUDITLINK__" hidden="1">{"fdsup://directions/FAT Viewer?action=UPDATE&amp;creator=factset&amp;DYN_ARGS=TRUE&amp;DOC_NAME=FAT:FQL_AUDITING_CLIENT_TEMPLATE.FAT&amp;display_string=Audit&amp;VAR:KEY=RSLYHGBOTG&amp;VAR:QUERY=RkZfRU5UUlBSX1ZBTF9EQUlMWSgtMkFZLDQxMTEzLEQsLCwnRElMJyk=&amp;WINDOW=FIRST_POPUP&amp;HEIGHT=45","0&amp;WIDTH=450&amp;START_MAXIMIZED=FALSE&amp;VAR:CALENDAR=US&amp;VAR:SYMBOL=B23GH5&amp;VAR:INDEX=460"}</definedName>
    <definedName name="_990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76"}</definedName>
    <definedName name="_990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76"}</definedName>
    <definedName name="_990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172"}</definedName>
    <definedName name="_990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172"}</definedName>
    <definedName name="_990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171"}</definedName>
    <definedName name="_990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171"}</definedName>
    <definedName name="_990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170"}</definedName>
    <definedName name="_990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170"}</definedName>
    <definedName name="_990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169"}</definedName>
    <definedName name="_990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169"}</definedName>
    <definedName name="_990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168"}</definedName>
    <definedName name="_990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168"}</definedName>
    <definedName name="_990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167"}</definedName>
    <definedName name="_990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167"}</definedName>
    <definedName name="_990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166"}</definedName>
    <definedName name="_990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166"}</definedName>
    <definedName name="_990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165"}</definedName>
    <definedName name="_990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165"}</definedName>
    <definedName name="_990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164"}</definedName>
    <definedName name="_990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164"}</definedName>
    <definedName name="_990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163"}</definedName>
    <definedName name="_990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163"}</definedName>
    <definedName name="_991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75"}</definedName>
    <definedName name="_991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75"}</definedName>
    <definedName name="_991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162"}</definedName>
    <definedName name="_991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162"}</definedName>
    <definedName name="_991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161"}</definedName>
    <definedName name="_991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161"}</definedName>
    <definedName name="_991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160"}</definedName>
    <definedName name="_991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160"}</definedName>
    <definedName name="_991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159"}</definedName>
    <definedName name="_991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159"}</definedName>
    <definedName name="_991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158"}</definedName>
    <definedName name="_991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158"}</definedName>
    <definedName name="_991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157"}</definedName>
    <definedName name="_991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157"}</definedName>
    <definedName name="_991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156"}</definedName>
    <definedName name="_991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156"}</definedName>
    <definedName name="_991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155"}</definedName>
    <definedName name="_991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155"}</definedName>
    <definedName name="_991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154"}</definedName>
    <definedName name="_991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154"}</definedName>
    <definedName name="_991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153"}</definedName>
    <definedName name="_991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153"}</definedName>
    <definedName name="_992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74"}</definedName>
    <definedName name="_992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74"}</definedName>
    <definedName name="_992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152"}</definedName>
    <definedName name="_992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152"}</definedName>
    <definedName name="_992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151"}</definedName>
    <definedName name="_992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151"}</definedName>
    <definedName name="_992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150"}</definedName>
    <definedName name="_992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150"}</definedName>
    <definedName name="_992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149"}</definedName>
    <definedName name="_992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149"}</definedName>
    <definedName name="_992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148"}</definedName>
    <definedName name="_992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148"}</definedName>
    <definedName name="_992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147"}</definedName>
    <definedName name="_992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147"}</definedName>
    <definedName name="_992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146"}</definedName>
    <definedName name="_992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146"}</definedName>
    <definedName name="_992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145"}</definedName>
    <definedName name="_992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145"}</definedName>
    <definedName name="_992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144"}</definedName>
    <definedName name="_992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144"}</definedName>
    <definedName name="_992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143"}</definedName>
    <definedName name="_992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143"}</definedName>
    <definedName name="_993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73"}</definedName>
    <definedName name="_993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73"}</definedName>
    <definedName name="_993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142"}</definedName>
    <definedName name="_993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142"}</definedName>
    <definedName name="_993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141"}</definedName>
    <definedName name="_993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141"}</definedName>
    <definedName name="_993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140"}</definedName>
    <definedName name="_993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140"}</definedName>
    <definedName name="_993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139"}</definedName>
    <definedName name="_993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139"}</definedName>
    <definedName name="_993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138"}</definedName>
    <definedName name="_993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138"}</definedName>
    <definedName name="_993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137"}</definedName>
    <definedName name="_993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137"}</definedName>
    <definedName name="_993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136"}</definedName>
    <definedName name="_993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136"}</definedName>
    <definedName name="_993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135"}</definedName>
    <definedName name="_993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135"}</definedName>
    <definedName name="_993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134"}</definedName>
    <definedName name="_993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134"}</definedName>
    <definedName name="_993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133"}</definedName>
    <definedName name="_993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133"}</definedName>
    <definedName name="_994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72"}</definedName>
    <definedName name="_994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72"}</definedName>
    <definedName name="_994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132"}</definedName>
    <definedName name="_994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132"}</definedName>
    <definedName name="_994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131"}</definedName>
    <definedName name="_994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131"}</definedName>
    <definedName name="_994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130"}</definedName>
    <definedName name="_994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130"}</definedName>
    <definedName name="_994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129"}</definedName>
    <definedName name="_994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129"}</definedName>
    <definedName name="_994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128"}</definedName>
    <definedName name="_994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128"}</definedName>
    <definedName name="_994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127"}</definedName>
    <definedName name="_994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127"}</definedName>
    <definedName name="_994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126"}</definedName>
    <definedName name="_994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126"}</definedName>
    <definedName name="_994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125"}</definedName>
    <definedName name="_994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125"}</definedName>
    <definedName name="_994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124"}</definedName>
    <definedName name="_994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124"}</definedName>
    <definedName name="_994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123"}</definedName>
    <definedName name="_994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123"}</definedName>
    <definedName name="_995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71"}</definedName>
    <definedName name="_995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71"}</definedName>
    <definedName name="_995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122"}</definedName>
    <definedName name="_995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122"}</definedName>
    <definedName name="_995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121"}</definedName>
    <definedName name="_995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121"}</definedName>
    <definedName name="_995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120"}</definedName>
    <definedName name="_995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120"}</definedName>
    <definedName name="_995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119"}</definedName>
    <definedName name="_995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119"}</definedName>
    <definedName name="_995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118"}</definedName>
    <definedName name="_995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118"}</definedName>
    <definedName name="_995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117"}</definedName>
    <definedName name="_995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117"}</definedName>
    <definedName name="_995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116"}</definedName>
    <definedName name="_995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116"}</definedName>
    <definedName name="_995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115"}</definedName>
    <definedName name="_995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115"}</definedName>
    <definedName name="_995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114"}</definedName>
    <definedName name="_995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114"}</definedName>
    <definedName name="_995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113"}</definedName>
    <definedName name="_995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113"}</definedName>
    <definedName name="_996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70"}</definedName>
    <definedName name="_996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70"}</definedName>
    <definedName name="_996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112"}</definedName>
    <definedName name="_996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112"}</definedName>
    <definedName name="_996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111"}</definedName>
    <definedName name="_996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111"}</definedName>
    <definedName name="_996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110"}</definedName>
    <definedName name="_996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110"}</definedName>
    <definedName name="_996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109"}</definedName>
    <definedName name="_996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109"}</definedName>
    <definedName name="_996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108"}</definedName>
    <definedName name="_996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108"}</definedName>
    <definedName name="_996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107"}</definedName>
    <definedName name="_996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107"}</definedName>
    <definedName name="_996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106"}</definedName>
    <definedName name="_996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106"}</definedName>
    <definedName name="_996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105"}</definedName>
    <definedName name="_996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105"}</definedName>
    <definedName name="_996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104"}</definedName>
    <definedName name="_996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104"}</definedName>
    <definedName name="_996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103"}</definedName>
    <definedName name="_996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103"}</definedName>
    <definedName name="_997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69"}</definedName>
    <definedName name="_997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69"}</definedName>
    <definedName name="_997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102"}</definedName>
    <definedName name="_997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102"}</definedName>
    <definedName name="_997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101"}</definedName>
    <definedName name="_997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101"}</definedName>
    <definedName name="_997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100"}</definedName>
    <definedName name="_997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100"}</definedName>
    <definedName name="_997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99"}</definedName>
    <definedName name="_997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99"}</definedName>
    <definedName name="_997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98"}</definedName>
    <definedName name="_997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98"}</definedName>
    <definedName name="_997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97"}</definedName>
    <definedName name="_997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97"}</definedName>
    <definedName name="_997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96"}</definedName>
    <definedName name="_997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96"}</definedName>
    <definedName name="_997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95"}</definedName>
    <definedName name="_997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95"}</definedName>
    <definedName name="_997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94"}</definedName>
    <definedName name="_997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94"}</definedName>
    <definedName name="_997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93"}</definedName>
    <definedName name="_997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93"}</definedName>
    <definedName name="_998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68"}</definedName>
    <definedName name="_998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68"}</definedName>
    <definedName name="_998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92"}</definedName>
    <definedName name="_998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92"}</definedName>
    <definedName name="_998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91"}</definedName>
    <definedName name="_998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91"}</definedName>
    <definedName name="_998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90"}</definedName>
    <definedName name="_998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90"}</definedName>
    <definedName name="_998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89"}</definedName>
    <definedName name="_998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89"}</definedName>
    <definedName name="_998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88"}</definedName>
    <definedName name="_998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88"}</definedName>
    <definedName name="_998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87"}</definedName>
    <definedName name="_998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87"}</definedName>
    <definedName name="_998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86"}</definedName>
    <definedName name="_998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86"}</definedName>
    <definedName name="_998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85"}</definedName>
    <definedName name="_998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85"}</definedName>
    <definedName name="_998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84"}</definedName>
    <definedName name="_998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84"}</definedName>
    <definedName name="_998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83"}</definedName>
    <definedName name="_998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83"}</definedName>
    <definedName name="_999__FDSAUDITLINK__" localSheetId="8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67"}</definedName>
    <definedName name="_999__FDSAUDITLINK__" hidden="1">{"fdsup://directions/FAT Viewer?action=UPDATE&amp;creator=factset&amp;DYN_ARGS=TRUE&amp;DOC_NAME=FAT:FQL_AUDITING_CLIENT_TEMPLATE.FAT&amp;display_string=Audit&amp;VAR:KEY=LUNOZQJELQ&amp;VAR:QUERY=RkZfRU5UUlBSX1ZBTF9EQUlMWSgtMkFZLDQxMTEzLEQsLCwnRElMJyk=&amp;WINDOW=FIRST_POPUP&amp;HEIGHT=45","0&amp;WIDTH=450&amp;START_MAXIMIZED=FALSE&amp;VAR:CALENDAR=US&amp;VAR:SYMBOL=B1YWHR&amp;VAR:INDEX=67"}</definedName>
    <definedName name="_9990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82"}</definedName>
    <definedName name="_9990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82"}</definedName>
    <definedName name="_9991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81"}</definedName>
    <definedName name="_9991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81"}</definedName>
    <definedName name="_9992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80"}</definedName>
    <definedName name="_9992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80"}</definedName>
    <definedName name="_9993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79"}</definedName>
    <definedName name="_9993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79"}</definedName>
    <definedName name="_9994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78"}</definedName>
    <definedName name="_9994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78"}</definedName>
    <definedName name="_9995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77"}</definedName>
    <definedName name="_9995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77"}</definedName>
    <definedName name="_9996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76"}</definedName>
    <definedName name="_9996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76"}</definedName>
    <definedName name="_9997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75"}</definedName>
    <definedName name="_9997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75"}</definedName>
    <definedName name="_9998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74"}</definedName>
    <definedName name="_9998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74"}</definedName>
    <definedName name="_9999__FDSAUDITLINK__" localSheetId="8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73"}</definedName>
    <definedName name="_9999__FDSAUDITLINK__" hidden="1">{"fdsup://directions/FAT Viewer?action=UPDATE&amp;creator=factset&amp;DYN_ARGS=TRUE&amp;DOC_NAME=FAT:FQL_AUDITING_CLIENT_TEMPLATE.FAT&amp;display_string=Audit&amp;VAR:KEY=QTCREVYDYN&amp;VAR:QUERY=RkZfRU5UUlBSX1ZBTF9EQUlMWSgtMkFZLDQxMTcyLEQsLCwnRElMJyk=&amp;WINDOW=FIRST_POPUP&amp;HEIGHT=45","0&amp;WIDTH=450&amp;START_MAXIMIZED=FALSE&amp;VAR:CALENDAR=US&amp;VAR:SYMBOL=B23GH5&amp;VAR:INDEX=73"}</definedName>
    <definedName name="_99MAMARO_M">#REF!</definedName>
    <definedName name="_99MBJANO_M">#REF!</definedName>
    <definedName name="_ACC2" hidden="1">#REF!</definedName>
    <definedName name="_AMO_UniqueIdentifier" hidden="1">"'7133a1c4-f9d8-4e94-ad5a-5154f8aef04a'"</definedName>
    <definedName name="_ano1">#REF!</definedName>
    <definedName name="_ANO1999">#REF!</definedName>
    <definedName name="_ANO2000">#REF!</definedName>
    <definedName name="_ANO2001">#REF!</definedName>
    <definedName name="_ANO2002">#REF!</definedName>
    <definedName name="_ANO2003">#REF!</definedName>
    <definedName name="_ano4">#REF!</definedName>
    <definedName name="_ask1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0</definedName>
    <definedName name="_AtRisk_SimSetting_ReportsList" hidden="1">16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b1" localSheetId="1" hidden="1">{#N/A,#N/A,FALSE,"ENERGIA";#N/A,#N/A,FALSE,"PERDIDAS";#N/A,#N/A,FALSE,"CLIENTES";#N/A,#N/A,FALSE,"ESTADO";#N/A,#N/A,FALSE,"TECNICA"}</definedName>
    <definedName name="_bb1" localSheetId="7" hidden="1">{#N/A,#N/A,FALSE,"ENERGIA";#N/A,#N/A,FALSE,"PERDIDAS";#N/A,#N/A,FALSE,"CLIENTES";#N/A,#N/A,FALSE,"ESTADO";#N/A,#N/A,FALSE,"TECNICA"}</definedName>
    <definedName name="_bb1" localSheetId="6" hidden="1">{#N/A,#N/A,FALSE,"ENERGIA";#N/A,#N/A,FALSE,"PERDIDAS";#N/A,#N/A,FALSE,"CLIENTES";#N/A,#N/A,FALSE,"ESTADO";#N/A,#N/A,FALSE,"TECNICA"}</definedName>
    <definedName name="_bb1" localSheetId="8" hidden="1">{#N/A,#N/A,FALSE,"ENERGIA";#N/A,#N/A,FALSE,"PERDIDAS";#N/A,#N/A,FALSE,"CLIENTES";#N/A,#N/A,FALSE,"ESTADO";#N/A,#N/A,FALSE,"TECNICA"}</definedName>
    <definedName name="_bb1" hidden="1">{#N/A,#N/A,FALSE,"ENERGIA";#N/A,#N/A,FALSE,"PERDIDAS";#N/A,#N/A,FALSE,"CLIENTES";#N/A,#N/A,FALSE,"ESTADO";#N/A,#N/A,FALSE,"TECNICA"}</definedName>
    <definedName name="_bbb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dm.01D0D21F6215471E9703D455F6C684EB.edm" hidden="1">#REF!</definedName>
    <definedName name="_bdm.144E8BA9FC9E402984AA61DF80DAE771.edm" hidden="1">#REF!</definedName>
    <definedName name="_bdm.17882638A6B844F18CBB558CAC1B59A5.edm" hidden="1">#REF!</definedName>
    <definedName name="_bdm.1B4292C7CCC54A9985537E36D9BC5D16.edm" hidden="1">#REF!</definedName>
    <definedName name="_bdm.2DD582D84B644822BE40E1CF6E51A0BC.edm" hidden="1">#REF!</definedName>
    <definedName name="_bdm.376510BB082F488681C60A84D3A59E88.edm" hidden="1">#REF!</definedName>
    <definedName name="_bdm.39AFC657F634450FA3A264AED2822704.edm" hidden="1">#REF!</definedName>
    <definedName name="_bdm.42EA9232BC05413785A1808FDE9D2E8E.edm" hidden="1">#REF!</definedName>
    <definedName name="_bdm.4E2CE88B96DF4440BBAE8FB39A4640AC.edm" hidden="1">#REF!</definedName>
    <definedName name="_bdm.4E90352AA7C7466F9C0FECB7A9CD3121.edm" hidden="1">#REF!</definedName>
    <definedName name="_bdm.4EA2CBD7E2C8497393B27A03D1420FDA.edm" hidden="1">#REF!</definedName>
    <definedName name="_bdm.513DBDD46D6F4AF7B0A167731B601449.edm" hidden="1">#REF!</definedName>
    <definedName name="_bdm.559459AD8F2942A6BBBE6BDEC7FDF942.edm" hidden="1">#REF!</definedName>
    <definedName name="_bdm.5851D954EA9A43389F0CC039041C92C1.edm" hidden="1">#REF!</definedName>
    <definedName name="_bdm.755D4734F716462A904766B9CE951ADB.edm" hidden="1">#REF!</definedName>
    <definedName name="_bdm.8160F92AAC6B461188B790E6F98432DD.edm" hidden="1">#REF!</definedName>
    <definedName name="_bdm.84B9B69CE86A4BBE820762632A10486C.edm" hidden="1">#REF!</definedName>
    <definedName name="_bdm.86B5A81D491D4B06BE393D5062D43B20.edm" hidden="1">#REF!</definedName>
    <definedName name="_bdm.87EC38C9D9B34AF280734B793AA6680A.edm" hidden="1">#REF!</definedName>
    <definedName name="_bdm.93BF0878EE5A4F5DAED9D7A101C969E1.edm" hidden="1">#REF!</definedName>
    <definedName name="_bdm.96fd463c2b7a4fba819637b084aa18e4.edm" hidden="1">#REF!</definedName>
    <definedName name="_bdm.9E115220D0EF4BD59A2D96F995099FF0.edm" hidden="1">#REF!</definedName>
    <definedName name="_bdm.A56044B6AE024A82A1E4B0A4159858FA.edm" hidden="1">#REF!</definedName>
    <definedName name="_bdm.AF848E50FF164698993932C0DCB4A482.edm" hidden="1">#REF!</definedName>
    <definedName name="_bdm.B0D166CE42564D8B8A1EF8B65CFD765C.edm" hidden="1">#REF!</definedName>
    <definedName name="_bdm.B4B207281F3A43A0A8CAA0C9393EFFBE.edm" hidden="1">#REF!</definedName>
    <definedName name="_bdm.DC6A801FCBBF4484A87770B82EE76B83.edm" hidden="1">#REF!</definedName>
    <definedName name="_bdm.E9CEAEE02E8D4C21ABFAAC9FD0F1EB6D.edm" hidden="1">#REF!</definedName>
    <definedName name="_bdm.F0AA6B27A93F4ECB8D1CF3FFC12B74A3.edm" hidden="1">#REF!</definedName>
    <definedName name="_bdm.F14DFC01753640D19A0B860F3D66012E.edm" hidden="1">#REF!</definedName>
    <definedName name="_bdm.F770806D891C4239B0021E95B9730056.edm" hidden="1">#REF!</definedName>
    <definedName name="_blabla" hidden="1">#REF!</definedName>
    <definedName name="_bx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CEN30" localSheetId="8" hidden="1">{#N/A,#N/A,FALSE,"SIM95"}</definedName>
    <definedName name="_CEN30" hidden="1">{#N/A,#N/A,FALSE,"SIM95"}</definedName>
    <definedName name="_CEN300" localSheetId="8" hidden="1">{#N/A,#N/A,FALSE,"SIM95"}</definedName>
    <definedName name="_CEN300" hidden="1">{#N/A,#N/A,FALSE,"SIM95"}</definedName>
    <definedName name="_cen301" localSheetId="8" hidden="1">{#N/A,#N/A,FALSE,"SIM95"}</definedName>
    <definedName name="_cen301" hidden="1">{#N/A,#N/A,FALSE,"SIM95"}</definedName>
    <definedName name="_cen31" localSheetId="8" hidden="1">{#N/A,#N/A,FALSE,"SIM95"}</definedName>
    <definedName name="_cen31" hidden="1">{#N/A,#N/A,FALSE,"SIM95"}</definedName>
    <definedName name="_D3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D3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D4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D4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D5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D5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D6" localSheetId="8">{0;0;0;0;9;#N/A;0.75;0.75;1;1;1;FALSE;FALSE;FALSE;FALSE;FALSE;#N/A;1;100;#N/A;#N/A;"&amp;A";"Page &amp;P"}</definedName>
    <definedName name="_D6">{0;0;0;0;9;#N/A;0.75;0.75;1;1;1;FALSE;FALSE;FALSE;FALSE;FALSE;#N/A;1;100;#N/A;#N/A;"&amp;A";"Page &amp;P"}</definedName>
    <definedName name="_D7" localSheetId="8">{0;0;0;0;9;#N/A;0.75;0.75;1;1;1;FALSE;FALSE;FALSE;FALSE;FALSE;#N/A;1;100;#N/A;#N/A;"&amp;A";"Page &amp;P"}</definedName>
    <definedName name="_D7">{0;0;0;0;9;#N/A;0.75;0.75;1;1;1;FALSE;FALSE;FALSE;FALSE;FALSE;#N/A;1;100;#N/A;#N/A;"&amp;A";"Page &amp;P"}</definedName>
    <definedName name="_D8" localSheetId="8">{0;0;0;0;9;#N/A;0.75;0.75;1;1;1;FALSE;FALSE;FALSE;FALSE;FALSE;#N/A;1;100;#N/A;#N/A;"&amp;A";"Page &amp;P"}</definedName>
    <definedName name="_D8">{0;0;0;0;9;#N/A;0.75;0.75;1;1;1;FALSE;FALSE;FALSE;FALSE;FALSE;#N/A;1;100;#N/A;#N/A;"&amp;A";"Page &amp;P"}</definedName>
    <definedName name="_dc1" localSheetId="8" hidden="1">{#N/A,#N/A,FALSE,"Aging Summary";#N/A,#N/A,FALSE,"Ratio Analysis";#N/A,#N/A,FALSE,"Test 120 Day Accts";#N/A,#N/A,FALSE,"Tickmarks"}</definedName>
    <definedName name="_dc1" hidden="1">{#N/A,#N/A,FALSE,"Aging Summary";#N/A,#N/A,FALSE,"Ratio Analysis";#N/A,#N/A,FALSE,"Test 120 Day Accts";#N/A,#N/A,FALSE,"Tickmarks"}</definedName>
    <definedName name="_df1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Dist_Bin" hidden="1">#REF!</definedName>
    <definedName name="_Dist_Values" hidden="1">#REF!</definedName>
    <definedName name="_DLX1.USE">#REF!</definedName>
    <definedName name="_DLX2.USE">#REF!</definedName>
    <definedName name="_DLX3.USE">#REF!</definedName>
    <definedName name="_DLX4.USE">#REF!</definedName>
    <definedName name="_DRE0700" localSheetId="8" hidden="1">{"'PXR_6500'!$A$1:$I$124"}</definedName>
    <definedName name="_DRE0700" hidden="1">{"'PXR_6500'!$A$1:$I$124"}</definedName>
    <definedName name="_DTF2005">#REF!</definedName>
    <definedName name="_e1" localSheetId="1" hidden="1">{#N/A,#N/A,FALSE,"ENERGIA";#N/A,#N/A,FALSE,"PERDIDAS";#N/A,#N/A,FALSE,"CLIENTES";#N/A,#N/A,FALSE,"ESTADO";#N/A,#N/A,FALSE,"TECNICA"}</definedName>
    <definedName name="_e1" localSheetId="7" hidden="1">{#N/A,#N/A,FALSE,"ENERGIA";#N/A,#N/A,FALSE,"PERDIDAS";#N/A,#N/A,FALSE,"CLIENTES";#N/A,#N/A,FALSE,"ESTADO";#N/A,#N/A,FALSE,"TECNICA"}</definedName>
    <definedName name="_e1" localSheetId="6" hidden="1">{#N/A,#N/A,FALSE,"ENERGIA";#N/A,#N/A,FALSE,"PERDIDAS";#N/A,#N/A,FALSE,"CLIENTES";#N/A,#N/A,FALSE,"ESTADO";#N/A,#N/A,FALSE,"TECNICA"}</definedName>
    <definedName name="_e1" localSheetId="8" hidden="1">{#N/A,#N/A,FALSE,"ENERGIA";#N/A,#N/A,FALSE,"PERDIDAS";#N/A,#N/A,FALSE,"CLIENTES";#N/A,#N/A,FALSE,"ESTADO";#N/A,#N/A,FALSE,"TECNICA"}</definedName>
    <definedName name="_e1" hidden="1">{#N/A,#N/A,FALSE,"ENERGIA";#N/A,#N/A,FALSE,"PERDIDAS";#N/A,#N/A,FALSE,"CLIENTES";#N/A,#N/A,FALSE,"ESTADO";#N/A,#N/A,FALSE,"TECNICA"}</definedName>
    <definedName name="_ep1" localSheetId="8" hidden="1">{#N/A,#N/A,FALSE,"CONTROLE"}</definedName>
    <definedName name="_ep1" hidden="1">{#N/A,#N/A,FALSE,"CONTROLE"}</definedName>
    <definedName name="_ev012" localSheetId="8" hidden="1">{#N/A,#N/A,FALSE,"CONTROLE"}</definedName>
    <definedName name="_ev012" hidden="1">{#N/A,#N/A,FALSE,"CONTROLE"}</definedName>
    <definedName name="_ev4" localSheetId="8" hidden="1">{#N/A,#N/A,FALSE,"CONTROLE"}</definedName>
    <definedName name="_ev4" hidden="1">{#N/A,#N/A,FALSE,"CONTROLE"}</definedName>
    <definedName name="_Fill" localSheetId="1" hidden="1">#REF!</definedName>
    <definedName name="_Fill" localSheetId="7" hidden="1">#REF!</definedName>
    <definedName name="_Fill" localSheetId="6" hidden="1">#REF!</definedName>
    <definedName name="_Fill" hidden="1">#REF!</definedName>
    <definedName name="_FiltrarBancoDados2" hidden="1">#REF!</definedName>
    <definedName name="_xlnm._FilterDatabase" localSheetId="1" hidden="1">#REF!</definedName>
    <definedName name="_xlnm._FilterDatabase" localSheetId="7" hidden="1">#REF!</definedName>
    <definedName name="_xlnm._FilterDatabase" localSheetId="6" hidden="1">#REF!</definedName>
    <definedName name="_xlnm._FilterDatabase" hidden="1">#REF!</definedName>
    <definedName name="_fl1111" localSheetId="8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fpp07" localSheetId="8" hidden="1">{"TotalGeralDespesasPorArea",#N/A,FALSE,"VinculosAccessEfetivo"}</definedName>
    <definedName name="_fpp07" hidden="1">{"TotalGeralDespesasPorArea",#N/A,FALSE,"VinculosAccessEfetivo"}</definedName>
    <definedName name="_FT08" hidden="1">"3OYHDJRF05V1IN1D1R6C32J5E"</definedName>
    <definedName name="_Fx1999">#REF!</definedName>
    <definedName name="_fx99">#REF!</definedName>
    <definedName name="_g4" localSheetId="8" hidden="1">{"VERGALHÃO",#N/A,FALSE,"DIÁRIA";"CATODO",#N/A,FALSE,"DIÁRIA"}</definedName>
    <definedName name="_g4" hidden="1">{"VERGALHÃO",#N/A,FALSE,"DIÁRIA";"CATODO",#N/A,FALSE,"DIÁRIA"}</definedName>
    <definedName name="_gdp85">#REF!</definedName>
    <definedName name="_gdp86">#REF!</definedName>
    <definedName name="_gdp87">#REF!</definedName>
    <definedName name="_gdp88">#REF!</definedName>
    <definedName name="_gdp89">#REF!</definedName>
    <definedName name="_gdp90">#REF!</definedName>
    <definedName name="_gdp91">#REF!</definedName>
    <definedName name="_gdp92">#REF!</definedName>
    <definedName name="_gdp93">#REF!</definedName>
    <definedName name="_gdp94">#REF!</definedName>
    <definedName name="_gdp95">#REF!</definedName>
    <definedName name="_gdp96">#REF!</definedName>
    <definedName name="_gdp97">#REF!</definedName>
    <definedName name="_gdp98">#REF!</definedName>
    <definedName name="_gdp99">#REF!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HOJ66">#REF!</definedName>
    <definedName name="_HOJ88">#REF!</definedName>
    <definedName name="_i" hidden="1">#REF!</definedName>
    <definedName name="_IMP2">#REF!</definedName>
    <definedName name="_IPC2005">#REF!</definedName>
    <definedName name="_Key1" localSheetId="1" hidden="1">#REF!</definedName>
    <definedName name="_Key1" localSheetId="7" hidden="1">#REF!</definedName>
    <definedName name="_Key1" localSheetId="6" hidden="1">#REF!</definedName>
    <definedName name="_Key1" hidden="1">#REF!</definedName>
    <definedName name="_Key2" localSheetId="1" hidden="1">#REF!</definedName>
    <definedName name="_Key2" localSheetId="7" hidden="1">#REF!</definedName>
    <definedName name="_Key2" localSheetId="6" hidden="1">#REF!</definedName>
    <definedName name="_Key2" hidden="1">#REF!</definedName>
    <definedName name="_Key200000" hidden="1">#REF!</definedName>
    <definedName name="_Key29" hidden="1">#REF!</definedName>
    <definedName name="_KEY3" hidden="1">#REF!</definedName>
    <definedName name="_key4" hidden="1">#REF!</definedName>
    <definedName name="_key5" hidden="1">#REF!</definedName>
    <definedName name="_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mar2003">#REF!</definedName>
    <definedName name="_MatInverse_In" localSheetId="1" hidden="1">#REF!</definedName>
    <definedName name="_MatInverse_In" localSheetId="7" hidden="1">#REF!</definedName>
    <definedName name="_MatInverse_In" localSheetId="6" hidden="1">#REF!</definedName>
    <definedName name="_MatInverse_In" hidden="1">#REF!</definedName>
    <definedName name="_MatInverse_Out" localSheetId="1" hidden="1">#REF!</definedName>
    <definedName name="_MatInverse_Out" localSheetId="7" hidden="1">#REF!</definedName>
    <definedName name="_MatInverse_Out" localSheetId="6" hidden="1">#REF!</definedName>
    <definedName name="_MatInverse_Out" hidden="1">#REF!</definedName>
    <definedName name="_md1">#REF!</definedName>
    <definedName name="_MES1">#REF!</definedName>
    <definedName name="_MIX97">#REF!</definedName>
    <definedName name="_new95">#REF!</definedName>
    <definedName name="_NIL1">#REF!</definedName>
    <definedName name="_NIL2">#REF!</definedName>
    <definedName name="_NIL3">#REF!</definedName>
    <definedName name="_NIL4">#REF!</definedName>
    <definedName name="_NIL5">#REF!</definedName>
    <definedName name="_o022" localSheetId="8" hidden="1">{#N/A,#N/A,FALSE,"CONTROLE";#N/A,#N/A,FALSE,"CONTROLE"}</definedName>
    <definedName name="_o022" hidden="1">{#N/A,#N/A,FALSE,"CONTROLE";#N/A,#N/A,FALSE,"CONTROLE"}</definedName>
    <definedName name="_o023" localSheetId="8" hidden="1">{#N/A,#N/A,FALSE,"CONTROLE"}</definedName>
    <definedName name="_o023" hidden="1">{#N/A,#N/A,FALSE,"CONTROLE"}</definedName>
    <definedName name="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0" localSheetId="8" hidden="1">{"TotalGeralDespesasPorArea",#N/A,FALSE,"VinculosAccessEfetivo"}</definedName>
    <definedName name="_o10" hidden="1">{"TotalGeralDespesasPorArea",#N/A,FALSE,"VinculosAccessEfetivo"}</definedName>
    <definedName name="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3" localSheetId="8" hidden="1">{"TotalGeralDespesasPorArea",#N/A,FALSE,"VinculosAccessEfetivo"}</definedName>
    <definedName name="_o13" hidden="1">{"TotalGeralDespesasPorArea",#N/A,FALSE,"VinculosAccessEfetivo"}</definedName>
    <definedName name="_o14" localSheetId="8" hidden="1">{#N/A,#N/A,FALSE,"CONTROLE"}</definedName>
    <definedName name="_o14" hidden="1">{#N/A,#N/A,FALSE,"CONTROLE"}</definedName>
    <definedName name="_o15" localSheetId="8" hidden="1">{#N/A,#N/A,FALSE,"CONTROLE"}</definedName>
    <definedName name="_o15" hidden="1">{#N/A,#N/A,FALSE,"CONTROLE"}</definedName>
    <definedName name="_o16" localSheetId="8" hidden="1">{"TotalGeralDespesasPorArea",#N/A,FALSE,"VinculosAccessEfetivo"}</definedName>
    <definedName name="_o16" hidden="1">{"TotalGeralDespesasPorArea",#N/A,FALSE,"VinculosAccessEfetivo"}</definedName>
    <definedName name="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9" localSheetId="8" hidden="1">{#N/A,#N/A,FALSE,"CONTROLE"}</definedName>
    <definedName name="_o19" hidden="1">{#N/A,#N/A,FALSE,"CONTROLE"}</definedName>
    <definedName name="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1" localSheetId="8" hidden="1">{"TotalGeralDespesasPorArea",#N/A,FALSE,"VinculosAccessEfetivo"}</definedName>
    <definedName name="_o21" hidden="1">{"TotalGeralDespesasPorArea",#N/A,FALSE,"VinculosAccessEfetivo"}</definedName>
    <definedName name="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5" localSheetId="8" hidden="1">{"TotalGeralDespesasPorArea",#N/A,FALSE,"VinculosAccessEfetivo"}</definedName>
    <definedName name="_o25" hidden="1">{"TotalGeralDespesasPorArea",#N/A,FALSE,"VinculosAccessEfetivo"}</definedName>
    <definedName name="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8" localSheetId="8" hidden="1">{"TotalGeralDespesasPorArea",#N/A,FALSE,"VinculosAccessEfetivo"}</definedName>
    <definedName name="_o28" hidden="1">{"TotalGeralDespesasPorArea",#N/A,FALSE,"VinculosAccessEfetivo"}</definedName>
    <definedName name="_o29" localSheetId="8" hidden="1">{#N/A,#N/A,FALSE,"CONTROLE"}</definedName>
    <definedName name="_o29" hidden="1">{#N/A,#N/A,FALSE,"CONTROLE"}</definedName>
    <definedName name="_o3" localSheetId="8" hidden="1">{"TotalGeralDespesasPorArea",#N/A,FALSE,"VinculosAccessEfetivo"}</definedName>
    <definedName name="_o3" hidden="1">{"TotalGeralDespesasPorArea",#N/A,FALSE,"VinculosAccessEfetivo"}</definedName>
    <definedName name="_o30" localSheetId="8" hidden="1">{#N/A,#N/A,FALSE,"CONTROLE"}</definedName>
    <definedName name="_o30" hidden="1">{#N/A,#N/A,FALSE,"CONTROLE"}</definedName>
    <definedName name="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3" localSheetId="8" hidden="1">{#N/A,#N/A,FALSE,"CONTROLE"}</definedName>
    <definedName name="_o33" hidden="1">{#N/A,#N/A,FALSE,"CONTROLE"}</definedName>
    <definedName name="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6" localSheetId="8" hidden="1">{"TotalGeralDespesasPorArea",#N/A,FALSE,"VinculosAccessEfetivo"}</definedName>
    <definedName name="_o36" hidden="1">{"TotalGeralDespesasPorArea",#N/A,FALSE,"VinculosAccessEfetivo"}</definedName>
    <definedName name="_o37" localSheetId="8" hidden="1">{#N/A,#N/A,FALSE,"CONTROLE";#N/A,#N/A,FALSE,"CONTROLE"}</definedName>
    <definedName name="_o37" hidden="1">{#N/A,#N/A,FALSE,"CONTROLE";#N/A,#N/A,FALSE,"CONTROLE"}</definedName>
    <definedName name="_o38" localSheetId="8" hidden="1">{#N/A,#N/A,FALSE,"CONTROLE"}</definedName>
    <definedName name="_o38" hidden="1">{#N/A,#N/A,FALSE,"CONTROLE"}</definedName>
    <definedName name="_o39" localSheetId="8" hidden="1">{"TotalGeralDespesasPorArea",#N/A,FALSE,"VinculosAccessEfetivo"}</definedName>
    <definedName name="_o39" hidden="1">{"TotalGeralDespesasPorArea",#N/A,FALSE,"VinculosAccessEfetivo"}</definedName>
    <definedName name="_o4" localSheetId="8" hidden="1">{"TotalGeralDespesasPorArea",#N/A,FALSE,"VinculosAccessEfetivo"}</definedName>
    <definedName name="_o4" hidden="1">{"TotalGeralDespesasPorArea",#N/A,FALSE,"VinculosAccessEfetivo"}</definedName>
    <definedName name="_o45" localSheetId="8" hidden="1">{"TotalGeralDespesasPorArea",#N/A,FALSE,"VinculosAccessEfetivo"}</definedName>
    <definedName name="_o45" hidden="1">{"TotalGeralDespesasPorArea",#N/A,FALSE,"VinculosAccessEfetivo"}</definedName>
    <definedName name="_o5" localSheetId="8" hidden="1">{"TotalGeralDespesasPorArea",#N/A,FALSE,"VinculosAccessEfetivo"}</definedName>
    <definedName name="_o5" hidden="1">{"TotalGeralDespesasPorArea",#N/A,FALSE,"VinculosAccessEfetivo"}</definedName>
    <definedName name="_o6" localSheetId="8" hidden="1">{"TotalGeralDespesasPorArea",#N/A,FALSE,"VinculosAccessEfetivo"}</definedName>
    <definedName name="_o6" hidden="1">{"TotalGeralDespesasPorArea",#N/A,FALSE,"VinculosAccessEfetivo"}</definedName>
    <definedName name="_o60" localSheetId="8" hidden="1">{"TotalGeralDespesasPorArea",#N/A,FALSE,"VinculosAccessEfetivo"}</definedName>
    <definedName name="_o60" hidden="1">{"TotalGeralDespesasPorArea",#N/A,FALSE,"VinculosAccessEfetivo"}</definedName>
    <definedName name="_o7" localSheetId="8" hidden="1">{"TotalGeralDespesasPorArea",#N/A,FALSE,"VinculosAccessEfetivo"}</definedName>
    <definedName name="_o7" hidden="1">{"TotalGeralDespesasPorArea",#N/A,FALSE,"VinculosAccessEfetivo"}</definedName>
    <definedName name="_o8" localSheetId="8" hidden="1">{"TotalGeralDespesasPorArea",#N/A,FALSE,"VinculosAccessEfetivo"}</definedName>
    <definedName name="_o8" hidden="1">{"TotalGeralDespesasPorArea",#N/A,FALSE,"VinculosAccessEfetivo"}</definedName>
    <definedName name="_o840" localSheetId="8" hidden="1">{"TotalGeralDespesasPorArea",#N/A,FALSE,"VinculosAccessEfetivo"}</definedName>
    <definedName name="_o840" hidden="1">{"TotalGeralDespesasPorArea",#N/A,FALSE,"VinculosAccessEfetivo"}</definedName>
    <definedName name="_o841" localSheetId="8" hidden="1">{"TotalGeralDespesasPorArea",#N/A,FALSE,"VinculosAccessEfetivo"}</definedName>
    <definedName name="_o841" hidden="1">{"TotalGeralDespesasPorArea",#N/A,FALSE,"VinculosAccessEfetivo"}</definedName>
    <definedName name="_o847" localSheetId="8" hidden="1">{"TotalGeralDespesasPorArea",#N/A,FALSE,"VinculosAccessEfetivo"}</definedName>
    <definedName name="_o847" hidden="1">{"TotalGeralDespesasPorArea",#N/A,FALSE,"VinculosAccessEfetivo"}</definedName>
    <definedName name="_o9" localSheetId="8" hidden="1">{"TotalGeralDespesasPorArea",#N/A,FALSE,"VinculosAccessEfetivo"}</definedName>
    <definedName name="_o9" hidden="1">{"TotalGeralDespesasPorArea",#N/A,FALSE,"VinculosAccessEfetivo"}</definedName>
    <definedName name="_ok1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PC1">#REF!</definedName>
    <definedName name="_Order1" hidden="1">0</definedName>
    <definedName name="_Order2" hidden="1">255</definedName>
    <definedName name="_P00debt1">#REF!</definedName>
    <definedName name="_P00debt2">#REF!</definedName>
    <definedName name="_P00Deprec.">#REF!</definedName>
    <definedName name="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0" localSheetId="8" hidden="1">{"TotalGeralDespesasPorArea",#N/A,FALSE,"VinculosAccessEfetivo"}</definedName>
    <definedName name="_p10" hidden="1">{"TotalGeralDespesasPorArea",#N/A,FALSE,"VinculosAccessEfetivo"}</definedName>
    <definedName name="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3" localSheetId="8" hidden="1">{"TotalGeralDespesasPorArea",#N/A,FALSE,"VinculosAccessEfetivo"}</definedName>
    <definedName name="_p13" hidden="1">{"TotalGeralDespesasPorArea",#N/A,FALSE,"VinculosAccessEfetivo"}</definedName>
    <definedName name="_p14" localSheetId="8" hidden="1">{#N/A,#N/A,FALSE,"CONTROLE"}</definedName>
    <definedName name="_p14" hidden="1">{#N/A,#N/A,FALSE,"CONTROLE"}</definedName>
    <definedName name="_p15" localSheetId="8" hidden="1">{#N/A,#N/A,FALSE,"CONTROLE"}</definedName>
    <definedName name="_p15" hidden="1">{#N/A,#N/A,FALSE,"CONTROLE"}</definedName>
    <definedName name="_p16" localSheetId="8" hidden="1">{"TotalGeralDespesasPorArea",#N/A,FALSE,"VinculosAccessEfetivo"}</definedName>
    <definedName name="_p16" hidden="1">{"TotalGeralDespesasPorArea",#N/A,FALSE,"VinculosAccessEfetivo"}</definedName>
    <definedName name="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9" localSheetId="8" hidden="1">{#N/A,#N/A,FALSE,"CONTROLE"}</definedName>
    <definedName name="_p19" hidden="1">{#N/A,#N/A,FALSE,"CONTROLE"}</definedName>
    <definedName name="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1" localSheetId="8" hidden="1">{"TotalGeralDespesasPorArea",#N/A,FALSE,"VinculosAccessEfetivo"}</definedName>
    <definedName name="_p21" hidden="1">{"TotalGeralDespesasPorArea",#N/A,FALSE,"VinculosAccessEfetivo"}</definedName>
    <definedName name="_p22" localSheetId="8" hidden="1">{#N/A,#N/A,FALSE,"CONTROLE";#N/A,#N/A,FALSE,"CONTROLE"}</definedName>
    <definedName name="_p22" hidden="1">{#N/A,#N/A,FALSE,"CONTROLE";#N/A,#N/A,FALSE,"CONTROLE"}</definedName>
    <definedName name="_p23" localSheetId="8" hidden="1">{#N/A,#N/A,FALSE,"CONTROLE"}</definedName>
    <definedName name="_p23" hidden="1">{#N/A,#N/A,FALSE,"CONTROLE"}</definedName>
    <definedName name="_p3" localSheetId="8" hidden="1">{"TotalGeralDespesasPorArea",#N/A,FALSE,"VinculosAccessEfetivo"}</definedName>
    <definedName name="_p3" hidden="1">{"TotalGeralDespesasPorArea",#N/A,FALSE,"VinculosAccessEfetivo"}</definedName>
    <definedName name="_p4" localSheetId="8" hidden="1">{"TotalGeralDespesasPorArea",#N/A,FALSE,"VinculosAccessEfetivo"}</definedName>
    <definedName name="_p4" hidden="1">{"TotalGeralDespesasPorArea",#N/A,FALSE,"VinculosAccessEfetivo"}</definedName>
    <definedName name="_p5" localSheetId="8" hidden="1">{"TotalGeralDespesasPorArea",#N/A,FALSE,"VinculosAccessEfetivo"}</definedName>
    <definedName name="_p5" hidden="1">{"TotalGeralDespesasPorArea",#N/A,FALSE,"VinculosAccessEfetivo"}</definedName>
    <definedName name="_p6" localSheetId="8" hidden="1">{"TotalGeralDespesasPorArea",#N/A,FALSE,"VinculosAccessEfetivo"}</definedName>
    <definedName name="_p6" hidden="1">{"TotalGeralDespesasPorArea",#N/A,FALSE,"VinculosAccessEfetivo"}</definedName>
    <definedName name="_p7" localSheetId="8" hidden="1">{"TotalGeralDespesasPorArea",#N/A,FALSE,"VinculosAccessEfetivo"}</definedName>
    <definedName name="_p7" hidden="1">{"TotalGeralDespesasPorArea",#N/A,FALSE,"VinculosAccessEfetivo"}</definedName>
    <definedName name="_p8" localSheetId="8" hidden="1">{"TotalGeralDespesasPorArea",#N/A,FALSE,"VinculosAccessEfetivo"}</definedName>
    <definedName name="_p8" hidden="1">{"TotalGeralDespesasPorArea",#N/A,FALSE,"VinculosAccessEfetivo"}</definedName>
    <definedName name="_p9" localSheetId="8" hidden="1">{"TotalGeralDespesasPorArea",#N/A,FALSE,"VinculosAccessEfetivo"}</definedName>
    <definedName name="_p9" hidden="1">{"TotalGeralDespesasPorArea",#N/A,FALSE,"VinculosAccessEfetivo"}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Parse_Out" hidden="1">#REF!</definedName>
    <definedName name="_PG1">#REF!</definedName>
    <definedName name="_PG3">#REF!</definedName>
    <definedName name="_pira" localSheetId="8" hidden="1">{"TotalGeralDespesasPorArea",#N/A,FALSE,"VinculosAccessEfetivo"}</definedName>
    <definedName name="_pira" hidden="1">{"TotalGeralDespesasPorArea",#N/A,FALSE,"VinculosAccessEfetivo"}</definedName>
    <definedName name="_PL124">#REF!</definedName>
    <definedName name="_plt02">#REF!</definedName>
    <definedName name="_PLT07">#REF!</definedName>
    <definedName name="_PLT09">#REF!</definedName>
    <definedName name="_q234" hidden="1">#REF!</definedName>
    <definedName name="_qe1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1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10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10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11" localSheetId="8">{0;0;0;0;9;#N/A;0.75;0.75;1;1;1;FALSE;FALSE;FALSE;FALSE;FALSE;#N/A;1;100;#N/A;#N/A;"&amp;A";"Page &amp;P"}</definedName>
    <definedName name="_qe11">{0;0;0;0;9;#N/A;0.75;0.75;1;1;1;FALSE;FALSE;FALSE;FALSE;FALSE;#N/A;1;100;#N/A;#N/A;"&amp;A";"Page &amp;P"}</definedName>
    <definedName name="_qe2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2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3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3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e4" localSheetId="8">{0;0;0;0;9;#N/A;0.75;0.75;1;1;1;FALSE;FALSE;FALSE;FALSE;FALSE;#N/A;1;100;#N/A;#N/A;"&amp;A";"Page &amp;P"}</definedName>
    <definedName name="_qe4">{0;0;0;0;9;#N/A;0.75;0.75;1;1;1;FALSE;FALSE;FALSE;FALSE;FALSE;#N/A;1;100;#N/A;#N/A;"&amp;A";"Page &amp;P"}</definedName>
    <definedName name="_qe5" localSheetId="8">{0;0;0;0;9;#N/A;0.75;0.75;1;1;1;FALSE;FALSE;FALSE;FALSE;FALSE;#N/A;1;100;#N/A;#N/A;"&amp;A";"Page &amp;P"}</definedName>
    <definedName name="_qe5">{0;0;0;0;9;#N/A;0.75;0.75;1;1;1;FALSE;FALSE;FALSE;FALSE;FALSE;#N/A;1;100;#N/A;#N/A;"&amp;A";"Page &amp;P"}</definedName>
    <definedName name="_qe6" localSheetId="8">{0;0;0;0;9;#N/A;0.75;0.75;1;1;1;FALSE;FALSE;FALSE;FALSE;FALSE;#N/A;1;100;#N/A;#N/A;"&amp;A";"Page &amp;P"}</definedName>
    <definedName name="_qe6">{0;0;0;0;9;#N/A;0.75;0.75;1;1;1;FALSE;FALSE;FALSE;FALSE;FALSE;#N/A;1;100;#N/A;#N/A;"&amp;A";"Page &amp;P"}</definedName>
    <definedName name="_qe7" localSheetId="8">{0;0;0;0;1;#N/A;0.5;0.5;0.75;0.75;2;TRUE;TRUE;FALSE;FALSE;FALSE;#N/A;1;56;#N/A;#N/A;"&amp;L&amp;7 RAMIBD05\GROUPS\EMG\DESOUSA\BRAZIL\MACHADIB\MODEL\MODEL_20.XLS -- &amp;D, &amp;T -- Page 7 of 9
Machadinho Project
&amp;R&amp;""Arial,Italic""Confidential";"&amp;L&amp;F&amp;A&amp;RPage 7"}</definedName>
    <definedName name="_qe7">{0;0;0;0;1;#N/A;0.5;0.5;0.75;0.75;2;TRUE;TRUE;FALSE;FALSE;FALSE;#N/A;1;56;#N/A;#N/A;"&amp;L&amp;7 RAMIBD05\GROUPS\EMG\DESOUSA\BRAZIL\MACHADIB\MODEL\MODEL_20.XLS -- &amp;D, &amp;T -- Page 7 of 9
Machadinho Project
&amp;R&amp;""Arial,Italic""Confidential";"&amp;L&amp;F&amp;A&amp;RPage 7"}</definedName>
    <definedName name="_qe8" localSheetId="8">{0;0;0;0;1;#N/A;0.5;0.5;0.75;0.75;2;TRUE;TRUE;FALSE;FALSE;FALSE;#N/A;1;56;#N/A;#N/A;"&amp;L&amp;7 RAMIBD05\GROUPS\EMG\DESOUSA\BRAZIL\MACHADIB\MODEL\MODEL_20.XLS -- &amp;D, &amp;T -- Page 8 of 9
Machadinho Project
&amp;R&amp;""Arial,Italic""Confidential";"&amp;L&amp;F&amp;A&amp;RPage 8"}</definedName>
    <definedName name="_qe8">{0;0;0;0;1;#N/A;0.5;0.5;0.75;0.75;2;TRUE;TRUE;FALSE;FALSE;FALSE;#N/A;1;56;#N/A;#N/A;"&amp;L&amp;7 RAMIBD05\GROUPS\EMG\DESOUSA\BRAZIL\MACHADIB\MODEL\MODEL_20.XLS -- &amp;D, &amp;T -- Page 8 of 9
Machadinho Project
&amp;R&amp;""Arial,Italic""Confidential";"&amp;L&amp;F&amp;A&amp;RPage 8"}</definedName>
    <definedName name="_qe9" localSheetId="8">{0;0;0;0;258;#N/A;0.75;0.75;1;1;2;FALSE;FALSE;FALSE;FALSE;FALSE;#N/A;1;#N/A;1;1;"&amp;A";"Page &amp;P"}</definedName>
    <definedName name="_qe9">{0;0;0;0;258;#N/A;0.75;0.75;1;1;2;FALSE;FALSE;FALSE;FALSE;FALSE;#N/A;1;#N/A;1;1;"&amp;A";"Page &amp;P"}</definedName>
    <definedName name="_QUA1">#REF!</definedName>
    <definedName name="_QUA2">#REF!</definedName>
    <definedName name="_QUA3">#REF!</definedName>
    <definedName name="_qw2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w2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w3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qw3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R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localSheetId="8" hidden="1">{"CONSOLIDADO",#N/A,FALSE,"COMENTARIOS"}</definedName>
    <definedName name="_r1" hidden="1">{"CONSOLIDADO",#N/A,FALSE,"COMENTARIOS"}</definedName>
    <definedName name="_REC97">#REF!</definedName>
    <definedName name="_Regression_Int" hidden="1">1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hidden="1">#REF!</definedName>
    <definedName name="_Report">0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G5">#REF!</definedName>
    <definedName name="_Sort" localSheetId="1" hidden="1">#REF!</definedName>
    <definedName name="_Sort" localSheetId="7" hidden="1">#REF!</definedName>
    <definedName name="_Sort" localSheetId="6" hidden="1">#REF!</definedName>
    <definedName name="_Sort" hidden="1">#REF!</definedName>
    <definedName name="_SORT2" hidden="1">#REF!</definedName>
    <definedName name="_SPF01" localSheetId="8" hidden="1">{"MULTIPLICAÇÃO",#N/A,FALSE,"Obras"}</definedName>
    <definedName name="_SPF01" hidden="1">{"MULTIPLICAÇÃO",#N/A,FALSE,"Obras"}</definedName>
    <definedName name="_SPF02" localSheetId="8" hidden="1">{"MULTIPLICAÇÃO",#N/A,FALSE,"Obras"}</definedName>
    <definedName name="_SPF02" hidden="1">{"MULTIPLICAÇÃO",#N/A,FALSE,"Obras"}</definedName>
    <definedName name="_SUB1">#REF!</definedName>
    <definedName name="_SUB2">#REF!</definedName>
    <definedName name="_SUB3">#REF!</definedName>
    <definedName name="_tabbal">#REF!</definedName>
    <definedName name="_tabdre">#REF!</definedName>
    <definedName name="_tabflcx">#REF!</definedName>
    <definedName name="_tabflcx1">#REF!</definedName>
    <definedName name="_tabgercx">#REF!</definedName>
    <definedName name="_tabgercx1">#REF!</definedName>
    <definedName name="_tabindconstante">#REF!</definedName>
    <definedName name="_tabindcorrente">#REF!</definedName>
    <definedName name="_Table1_In1" localSheetId="1" hidden="1">#REF!</definedName>
    <definedName name="_Table1_In1" localSheetId="7" hidden="1">#REF!</definedName>
    <definedName name="_Table1_In1" localSheetId="6" hidden="1">#REF!</definedName>
    <definedName name="_Table1_In1" hidden="1">#REF!</definedName>
    <definedName name="_Table1_Out" localSheetId="1" hidden="1">#REF!</definedName>
    <definedName name="_Table1_Out" localSheetId="7" hidden="1">#REF!</definedName>
    <definedName name="_Table1_Out" localSheetId="6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btrib">#REF!</definedName>
    <definedName name="_TF2" hidden="1">#REF!,#REF!</definedName>
    <definedName name="_TF2222" hidden="1">#REF!</definedName>
    <definedName name="_TRC92">#REF!</definedName>
    <definedName name="_TRC93">#REF!</definedName>
    <definedName name="_TRC94">#REF!</definedName>
    <definedName name="_TRC95">#REF!</definedName>
    <definedName name="_TRC96">#REF!</definedName>
    <definedName name="_TST3">#REF!</definedName>
    <definedName name="_TSU91">#REF!</definedName>
    <definedName name="_TSU92">#REF!</definedName>
    <definedName name="_TSU93">#REF!</definedName>
    <definedName name="_TSU94">#REF!</definedName>
    <definedName name="_TSU95">#REF!</definedName>
    <definedName name="_TSU96">#REF!</definedName>
    <definedName name="_TTF92">#REF!</definedName>
    <definedName name="_TTF93">#REF!</definedName>
    <definedName name="_TTF94">#REF!</definedName>
    <definedName name="_TTF95">#REF!</definedName>
    <definedName name="_TTF96">#REF!</definedName>
    <definedName name="_UB2" localSheetId="8" hidden="1">{"MULTIPLICAÇÃO",#N/A,FALSE,"Obras"}</definedName>
    <definedName name="_UB2" hidden="1">{"MULTIPLICAÇÃO",#N/A,FALSE,"Obras"}</definedName>
    <definedName name="_US97">#REF!</definedName>
    <definedName name="_vn1">#REF!</definedName>
    <definedName name="_wq10" localSheetId="8">{0;0;0;0;258;#N/A;0.75;0.75;1;1;2;FALSE;FALSE;FALSE;FALSE;FALSE;#N/A;1;#N/A;1;1;"&amp;A";"Page &amp;P"}</definedName>
    <definedName name="_wq10">{0;0;0;0;258;#N/A;0.75;0.75;1;1;2;FALSE;FALSE;FALSE;FALSE;FALSE;#N/A;1;#N/A;1;1;"&amp;A";"Page &amp;P"}</definedName>
    <definedName name="_wq11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wq11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wq12" localSheetId="8">{0;0;0;0;9;#N/A;0.75;0.75;1;1;1;FALSE;FALSE;FALSE;FALSE;FALSE;#N/A;1;100;#N/A;#N/A;"&amp;A";"Page &amp;P"}</definedName>
    <definedName name="_wq12">{0;0;0;0;9;#N/A;0.75;0.75;1;1;1;FALSE;FALSE;FALSE;FALSE;FALSE;#N/A;1;100;#N/A;#N/A;"&amp;A";"Page &amp;P"}</definedName>
    <definedName name="_wq2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wq2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wq3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wq3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wq4" localSheetId="8">{0;0;0;0;9;#N/A;0.75;0.75;1;1;1;FALSE;FALSE;FALSE;FALSE;FALSE;#N/A;1;100;#N/A;#N/A;"&amp;A";"Page &amp;P"}</definedName>
    <definedName name="_wq4">{0;0;0;0;9;#N/A;0.75;0.75;1;1;1;FALSE;FALSE;FALSE;FALSE;FALSE;#N/A;1;100;#N/A;#N/A;"&amp;A";"Page &amp;P"}</definedName>
    <definedName name="_wq5" localSheetId="8">{0;0;0;0;9;#N/A;0.75;0.75;1;1;1;FALSE;FALSE;FALSE;FALSE;FALSE;#N/A;1;100;#N/A;#N/A;"&amp;A";"Page &amp;P"}</definedName>
    <definedName name="_wq5">{0;0;0;0;9;#N/A;0.75;0.75;1;1;1;FALSE;FALSE;FALSE;FALSE;FALSE;#N/A;1;100;#N/A;#N/A;"&amp;A";"Page &amp;P"}</definedName>
    <definedName name="_wq6" localSheetId="8">{0;0;0;0;9;#N/A;0.75;0.75;1;1;1;FALSE;FALSE;FALSE;FALSE;FALSE;#N/A;1;100;#N/A;#N/A;"&amp;A";"Page &amp;P"}</definedName>
    <definedName name="_wq6">{0;0;0;0;9;#N/A;0.75;0.75;1;1;1;FALSE;FALSE;FALSE;FALSE;FALSE;#N/A;1;100;#N/A;#N/A;"&amp;A";"Page &amp;P"}</definedName>
    <definedName name="_wq7" localSheetId="8">{0;0;0;0;1;#N/A;0.5;0.5;0.75;0.75;2;TRUE;TRUE;FALSE;FALSE;FALSE;#N/A;1;56;#N/A;#N/A;"&amp;L&amp;7 RAMIBD05\GROUPS\EMG\DESOUSA\BRAZIL\MACHADIB\MODEL\MODEL_20.XLS -- &amp;D, &amp;T -- Page 7 of 9
Machadinho Project
&amp;R&amp;""Arial,Italic""Confidential";"&amp;L&amp;F&amp;A&amp;RPage 7"}</definedName>
    <definedName name="_wq7">{0;0;0;0;1;#N/A;0.5;0.5;0.75;0.75;2;TRUE;TRUE;FALSE;FALSE;FALSE;#N/A;1;56;#N/A;#N/A;"&amp;L&amp;7 RAMIBD05\GROUPS\EMG\DESOUSA\BRAZIL\MACHADIB\MODEL\MODEL_20.XLS -- &amp;D, &amp;T -- Page 7 of 9
Machadinho Project
&amp;R&amp;""Arial,Italic""Confidential";"&amp;L&amp;F&amp;A&amp;RPage 7"}</definedName>
    <definedName name="_wq8" localSheetId="8">{0;0;0;0;1;#N/A;0.5;0.5;0.75;0.75;2;TRUE;TRUE;FALSE;FALSE;FALSE;#N/A;1;56;#N/A;#N/A;"&amp;L&amp;7 RAMIBD05\GROUPS\EMG\DESOUSA\BRAZIL\MACHADIB\MODEL\MODEL_20.XLS -- &amp;D, &amp;T -- Page 8 of 9
Machadinho Project
&amp;R&amp;""Arial,Italic""Confidential";"&amp;L&amp;F&amp;A&amp;RPage 8"}</definedName>
    <definedName name="_wq8">{0;0;0;0;1;#N/A;0.5;0.5;0.75;0.75;2;TRUE;TRUE;FALSE;FALSE;FALSE;#N/A;1;56;#N/A;#N/A;"&amp;L&amp;7 RAMIBD05\GROUPS\EMG\DESOUSA\BRAZIL\MACHADIB\MODEL\MODEL_20.XLS -- &amp;D, &amp;T -- Page 8 of 9
Machadinho Project
&amp;R&amp;""Arial,Italic""Confidential";"&amp;L&amp;F&amp;A&amp;RPage 8"}</definedName>
    <definedName name="_x1" hidden="1">#REF!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2" hidden="1">#REF!</definedName>
    <definedName name="_x3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xx1" hidden="1">#REF!,#REF!</definedName>
    <definedName name="_Y1" localSheetId="8" hidden="1">{#N/A,#N/A,TRUE,"Cover sheet";#N/A,#N/A,TRUE,"INPUTS";#N/A,#N/A,TRUE,"OUTPUTS";#N/A,#N/A,TRUE,"VALUATION"}</definedName>
    <definedName name="_Y1" hidden="1">{#N/A,#N/A,TRUE,"Cover sheet";#N/A,#N/A,TRUE,"INPUTS";#N/A,#N/A,TRUE,"OUTPUTS";#N/A,#N/A,TRUE,"VALUATION"}</definedName>
    <definedName name="_yh7" localSheetId="8" hidden="1">{#N/A,#N/A,FALSE,"CONTROLE";#N/A,#N/A,FALSE,"CONTROLE"}</definedName>
    <definedName name="_yh7" hidden="1">{#N/A,#N/A,FALSE,"CONTROLE";#N/A,#N/A,FALSE,"CONTROLE"}</definedName>
    <definedName name="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0" localSheetId="8" hidden="1">{"TotalGeralDespesasPorArea",#N/A,FALSE,"VinculosAccessEfetivo"}</definedName>
    <definedName name="_z10" hidden="1">{"TotalGeralDespesasPorArea",#N/A,FALSE,"VinculosAccessEfetivo"}</definedName>
    <definedName name="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3" localSheetId="8" hidden="1">{"TotalGeralDespesasPorArea",#N/A,FALSE,"VinculosAccessEfetivo"}</definedName>
    <definedName name="_z13" hidden="1">{"TotalGeralDespesasPorArea",#N/A,FALSE,"VinculosAccessEfetivo"}</definedName>
    <definedName name="_z14" localSheetId="8" hidden="1">{#N/A,#N/A,FALSE,"CONTROLE"}</definedName>
    <definedName name="_z14" hidden="1">{#N/A,#N/A,FALSE,"CONTROLE"}</definedName>
    <definedName name="_z15" localSheetId="8" hidden="1">{#N/A,#N/A,FALSE,"CONTROLE"}</definedName>
    <definedName name="_z15" hidden="1">{#N/A,#N/A,FALSE,"CONTROLE"}</definedName>
    <definedName name="_z16" localSheetId="8" hidden="1">{"TotalGeralDespesasPorArea",#N/A,FALSE,"VinculosAccessEfetivo"}</definedName>
    <definedName name="_z16" hidden="1">{"TotalGeralDespesasPorArea",#N/A,FALSE,"VinculosAccessEfetivo"}</definedName>
    <definedName name="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9" localSheetId="8" hidden="1">{#N/A,#N/A,FALSE,"CONTROLE"}</definedName>
    <definedName name="_z19" hidden="1">{#N/A,#N/A,FALSE,"CONTROLE"}</definedName>
    <definedName name="_Z1srAssp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1srAssp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1" localSheetId="8" hidden="1">{"TotalGeralDespesasPorArea",#N/A,FALSE,"VinculosAccessEfetivo"}</definedName>
    <definedName name="_z21" hidden="1">{"TotalGeralDespesasPorArea",#N/A,FALSE,"VinculosAccessEfetivo"}</definedName>
    <definedName name="_z22" localSheetId="8" hidden="1">{#N/A,#N/A,FALSE,"CONTROLE";#N/A,#N/A,FALSE,"CONTROLE"}</definedName>
    <definedName name="_z22" hidden="1">{#N/A,#N/A,FALSE,"CONTROLE";#N/A,#N/A,FALSE,"CONTROLE"}</definedName>
    <definedName name="_z23" localSheetId="8" hidden="1">{#N/A,#N/A,FALSE,"CONTROLE"}</definedName>
    <definedName name="_z23" hidden="1">{#N/A,#N/A,FALSE,"CONTROLE"}</definedName>
    <definedName name="_Z2ndAssp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2ndAssp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2srAssp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2srAssp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3" localSheetId="8" hidden="1">{"TotalGeralDespesasPorArea",#N/A,FALSE,"VinculosAccessEfetivo"}</definedName>
    <definedName name="_z3" hidden="1">{"TotalGeralDespesasPorArea",#N/A,FALSE,"VinculosAccessEfetivo"}</definedName>
    <definedName name="_Z3rdassp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3rdassp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3reAssp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3reAssp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_z4" localSheetId="8" hidden="1">{"TotalGeralDespesasPorArea",#N/A,FALSE,"VinculosAccessEfetivo"}</definedName>
    <definedName name="_z4" hidden="1">{"TotalGeralDespesasPorArea",#N/A,FALSE,"VinculosAccessEfetivo"}</definedName>
    <definedName name="_z5" localSheetId="8" hidden="1">{"TotalGeralDespesasPorArea",#N/A,FALSE,"VinculosAccessEfetivo"}</definedName>
    <definedName name="_z5" hidden="1">{"TotalGeralDespesasPorArea",#N/A,FALSE,"VinculosAccessEfetivo"}</definedName>
    <definedName name="_z6" localSheetId="8" hidden="1">{"TotalGeralDespesasPorArea",#N/A,FALSE,"VinculosAccessEfetivo"}</definedName>
    <definedName name="_z6" hidden="1">{"TotalGeralDespesasPorArea",#N/A,FALSE,"VinculosAccessEfetivo"}</definedName>
    <definedName name="_z7" localSheetId="8" hidden="1">{"TotalGeralDespesasPorArea",#N/A,FALSE,"VinculosAccessEfetivo"}</definedName>
    <definedName name="_z7" hidden="1">{"TotalGeralDespesasPorArea",#N/A,FALSE,"VinculosAccessEfetivo"}</definedName>
    <definedName name="_z8" localSheetId="8" hidden="1">{"TotalGeralDespesasPorArea",#N/A,FALSE,"VinculosAccessEfetivo"}</definedName>
    <definedName name="_z8" hidden="1">{"TotalGeralDespesasPorArea",#N/A,FALSE,"VinculosAccessEfetivo"}</definedName>
    <definedName name="_z9" localSheetId="8" hidden="1">{"TotalGeralDespesasPorArea",#N/A,FALSE,"VinculosAccessEfetivo"}</definedName>
    <definedName name="_z9" hidden="1">{"TotalGeralDespesasPorArea",#N/A,FALSE,"VinculosAccessEfetivo"}</definedName>
    <definedName name="_ZBalance" localSheetId="8">{0;0;0;0;9;#N/A;0.75;0.75;1;1;1;FALSE;FALSE;FALSE;FALSE;FALSE;#N/A;1;100;#N/A;#N/A;"&amp;A";"Page &amp;P"}</definedName>
    <definedName name="_ZBalance">{0;0;0;0;9;#N/A;0.75;0.75;1;1;1;FALSE;FALSE;FALSE;FALSE;FALSE;#N/A;1;100;#N/A;#N/A;"&amp;A";"Page &amp;P"}</definedName>
    <definedName name="_ZCash" localSheetId="8">{0;0;0;0;9;#N/A;0.75;0.75;1;1;1;FALSE;FALSE;FALSE;FALSE;FALSE;#N/A;1;100;#N/A;#N/A;"&amp;A";"Page &amp;P"}</definedName>
    <definedName name="_ZCash">{0;0;0;0;9;#N/A;0.75;0.75;1;1;1;FALSE;FALSE;FALSE;FALSE;FALSE;#N/A;1;100;#N/A;#N/A;"&amp;A";"Page &amp;P"}</definedName>
    <definedName name="_ZDebt" localSheetId="8">{0;0;0;0;9;#N/A;0.75;0.75;1;1;1;FALSE;FALSE;FALSE;FALSE;FALSE;#N/A;1;100;#N/A;#N/A;"&amp;A";"Page &amp;P"}</definedName>
    <definedName name="_ZDebt">{0;0;0;0;9;#N/A;0.75;0.75;1;1;1;FALSE;FALSE;FALSE;FALSE;FALSE;#N/A;1;100;#N/A;#N/A;"&amp;A";"Page &amp;P"}</definedName>
    <definedName name="_Zdebt1" localSheetId="8">{0;0;0;0;1;#N/A;0.5;0.5;0.75;0.75;2;TRUE;TRUE;FALSE;FALSE;FALSE;#N/A;1;56;#N/A;#N/A;"&amp;L&amp;7 RAMIBD05\GROUPS\EMG\DESOUSA\BRAZIL\MACHADIB\MODEL\MODEL_20.XLS -- &amp;D, &amp;T -- Page 7 of 9
Machadinho Project
&amp;R&amp;""Arial,Italic""Confidential";"&amp;L&amp;F&amp;A&amp;RPage 7"}</definedName>
    <definedName name="_Zdebt1">{0;0;0;0;1;#N/A;0.5;0.5;0.75;0.75;2;TRUE;TRUE;FALSE;FALSE;FALSE;#N/A;1;56;#N/A;#N/A;"&amp;L&amp;7 RAMIBD05\GROUPS\EMG\DESOUSA\BRAZIL\MACHADIB\MODEL\MODEL_20.XLS -- &amp;D, &amp;T -- Page 7 of 9
Machadinho Project
&amp;R&amp;""Arial,Italic""Confidential";"&amp;L&amp;F&amp;A&amp;RPage 7"}</definedName>
    <definedName name="_Zdebt2" localSheetId="8">{0;0;0;0;1;#N/A;0.5;0.5;0.75;0.75;2;TRUE;TRUE;FALSE;FALSE;FALSE;#N/A;1;56;#N/A;#N/A;"&amp;L&amp;7 RAMIBD05\GROUPS\EMG\DESOUSA\BRAZIL\MACHADIB\MODEL\MODEL_20.XLS -- &amp;D, &amp;T -- Page 8 of 9
Machadinho Project
&amp;R&amp;""Arial,Italic""Confidential";"&amp;L&amp;F&amp;A&amp;RPage 8"}</definedName>
    <definedName name="_Zdebt2">{0;0;0;0;1;#N/A;0.5;0.5;0.75;0.75;2;TRUE;TRUE;FALSE;FALSE;FALSE;#N/A;1;56;#N/A;#N/A;"&amp;L&amp;7 RAMIBD05\GROUPS\EMG\DESOUSA\BRAZIL\MACHADIB\MODEL\MODEL_20.XLS -- &amp;D, &amp;T -- Page 8 of 9
Machadinho Project
&amp;R&amp;""Arial,Italic""Confidential";"&amp;L&amp;F&amp;A&amp;RPage 8"}</definedName>
    <definedName name="_ZDeprec." localSheetId="8">{0;0;0;0;258;#N/A;0.75;0.75;1;1;2;FALSE;FALSE;FALSE;FALSE;FALSE;#N/A;1;#N/A;1;1;"&amp;A";"Page &amp;P"}</definedName>
    <definedName name="_ZDeprec.">{0;0;0;0;258;#N/A;0.75;0.75;1;1;2;FALSE;FALSE;FALSE;FALSE;FALSE;#N/A;1;#N/A;1;1;"&amp;A";"Page &amp;P"}</definedName>
    <definedName name="a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___DIRETORIA_ADMINISTRATIVA">#REF!</definedName>
    <definedName name="a1d">#REF!</definedName>
    <definedName name="A1e">#REF!</definedName>
    <definedName name="A1remlife">#REF!</definedName>
    <definedName name="A1resid">#REF!</definedName>
    <definedName name="A1stdlife">#REF!</definedName>
    <definedName name="A1taxremlife">#REF!</definedName>
    <definedName name="A1taxstdlife">#REF!</definedName>
    <definedName name="A1taxvalue">#REF!</definedName>
    <definedName name="A1value">#REF!</definedName>
    <definedName name="a2d">#REF!</definedName>
    <definedName name="A2e">#REF!</definedName>
    <definedName name="A2remlife">#REF!</definedName>
    <definedName name="A2resid">#REF!</definedName>
    <definedName name="A2stdlife">#REF!</definedName>
    <definedName name="A2taxremlife">#REF!</definedName>
    <definedName name="A2taxstdlife">#REF!</definedName>
    <definedName name="A2taxvalue">#REF!</definedName>
    <definedName name="A2value">#REF!</definedName>
    <definedName name="A3ad">#REF!</definedName>
    <definedName name="A3ae">#REF!</definedName>
    <definedName name="a3d">#REF!</definedName>
    <definedName name="A3e">#REF!</definedName>
    <definedName name="A3remlife">#REF!</definedName>
    <definedName name="A3resid">#REF!</definedName>
    <definedName name="A3stdlife">#REF!</definedName>
    <definedName name="A3taxremlife">#REF!</definedName>
    <definedName name="A3taxstdlife">#REF!</definedName>
    <definedName name="A3taxvalue">#REF!</definedName>
    <definedName name="A3value">#REF!</definedName>
    <definedName name="A4d">#REF!</definedName>
    <definedName name="A4e">#REF!</definedName>
    <definedName name="a4e4" localSheetId="8" hidden="1">{#N/A,#N/A,FALSE,"CONTROLE"}</definedName>
    <definedName name="a4e4" hidden="1">{#N/A,#N/A,FALSE,"CONTROLE"}</definedName>
    <definedName name="AA" hidden="1">#REF!</definedName>
    <definedName name="aa_1" localSheetId="8" hidden="1">{"Fecha_Novembro",#N/A,FALSE,"FECHAMENTO-2002 ";"Defer_Novembro",#N/A,FALSE,"DIFERIDO";"Pis_Novembro",#N/A,FALSE,"PIS COFINS";"Iss_Novembro",#N/A,FALSE,"ISS"}</definedName>
    <definedName name="aa_1" hidden="1">{"Fecha_Novembro",#N/A,FALSE,"FECHAMENTO-2002 ";"Defer_Novembro",#N/A,FALSE,"DIFERIDO";"Pis_Novembro",#N/A,FALSE,"PIS COFINS";"Iss_Novembro",#N/A,FALSE,"ISS"}</definedName>
    <definedName name="aaa" localSheetId="1" hidden="1">{"'MAR'!$B$2:$Q$29","'Resumo Mensal - Consumo 2002'!$B$2:$O$29","'Resumo Mensal - Clientes 2002'!$B$2:$O$29","'Resumo Anual - Consumo'!$B$2:$H$29"}</definedName>
    <definedName name="aaa" localSheetId="7" hidden="1">{"'MAR'!$B$2:$Q$29","'Resumo Mensal - Consumo 2002'!$B$2:$O$29","'Resumo Mensal - Clientes 2002'!$B$2:$O$29","'Resumo Anual - Consumo'!$B$2:$H$29"}</definedName>
    <definedName name="aaa" localSheetId="6" hidden="1">{"'MAR'!$B$2:$Q$29","'Resumo Mensal - Consumo 2002'!$B$2:$O$29","'Resumo Mensal - Clientes 2002'!$B$2:$O$29","'Resumo Anual - Consumo'!$B$2:$H$29"}</definedName>
    <definedName name="aaa" localSheetId="8" hidden="1">{"'MAR'!$B$2:$Q$29","'Resumo Mensal - Consumo 2002'!$B$2:$O$29","'Resumo Mensal - Clientes 2002'!$B$2:$O$29","'Resumo Anual - Consumo'!$B$2:$H$29"}</definedName>
    <definedName name="aaa" hidden="1">{"'MAR'!$B$2:$Q$29","'Resumo Mensal - Consumo 2002'!$B$2:$O$29","'Resumo Mensal - Clientes 2002'!$B$2:$O$29","'Resumo Anual - Consumo'!$B$2:$H$29"}</definedName>
    <definedName name="AAA_DOCTOPS" hidden="1">"AAA_SET"</definedName>
    <definedName name="AAA_duser" hidden="1">"OFF"</definedName>
    <definedName name="aaaa" localSheetId="1" hidden="1">{#N/A,#N/A,FALSE,"Pag.01"}</definedName>
    <definedName name="aaaa" localSheetId="7" hidden="1">{#N/A,#N/A,FALSE,"Pag.01"}</definedName>
    <definedName name="aaaa" localSheetId="6" hidden="1">{#N/A,#N/A,FALSE,"Pag.01"}</definedName>
    <definedName name="aaaa" localSheetId="8" hidden="1">{#N/A,#N/A,FALSE,"Pag.01"}</definedName>
    <definedName name="aaaa" hidden="1">{#N/A,#N/A,FALSE,"Pag.01"}</definedName>
    <definedName name="AAAAA" hidden="1">#REF!</definedName>
    <definedName name="AAAAAA" hidden="1">#REF!</definedName>
    <definedName name="AAAAAAA" hidden="1">#REF!</definedName>
    <definedName name="aaaaaaaa" hidden="1">#REF!</definedName>
    <definedName name="AAAAAAAAA" hidden="1">#REF!</definedName>
    <definedName name="aaaaaaaaaa" hidden="1">#REF!</definedName>
    <definedName name="aaaaaaaaaaa" hidden="1">#REF!</definedName>
    <definedName name="aaaaaaaaaaaaa" hidden="1">#REF!</definedName>
    <definedName name="aaaaaaaaaaaaaaa" hidden="1">#REF!</definedName>
    <definedName name="aaaaaaaaaaaaaaaaaa">#REF!</definedName>
    <definedName name="aaaaaaaaaaaaaaaaaaaa" hidden="1">#REF!</definedName>
    <definedName name="aaaaaaaaaaaaaaaaaaaaaaaa" hidden="1">#REF!</definedName>
    <definedName name="aaaaaaaaaaaaaaaaaaaaaaaaaaaaa" hidden="1">#REF!</definedName>
    <definedName name="AAAAAAAAAAAAAAAAAAAAAAAAAAAAAAAAAAAAAAAAAAAAAAAAAAAAAAAAAAAAAAAAAA" localSheetId="8" hidden="1">{"MULTIPLICAÇÃO",#N/A,FALSE,"Obras"}</definedName>
    <definedName name="AAAAAAAAAAAAAAAAAAAAAAAAAAAAAAAAAAAAAAAAAAAAAAAAAAAAAAAAAAAAAAAAAA" hidden="1">{"MULTIPLICAÇÃO",#N/A,FALSE,"Obras"}</definedName>
    <definedName name="aaafsds" localSheetId="8" hidden="1">{#N/A,#N/A,FALSE,"ENERGIA";#N/A,#N/A,FALSE,"PERDIDAS";#N/A,#N/A,FALSE,"CLIENTES";#N/A,#N/A,FALSE,"ESTADO";#N/A,#N/A,FALSE,"TECNICA"}</definedName>
    <definedName name="aaafsds" hidden="1">{#N/A,#N/A,FALSE,"ENERGIA";#N/A,#N/A,FALSE,"PERDIDAS";#N/A,#N/A,FALSE,"CLIENTES";#N/A,#N/A,FALSE,"ESTADO";#N/A,#N/A,FALSE,"TECNICA"}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localSheetId="8" hidden="1">{#N/A,#N/A,FALSE,"CONTROLE"}</definedName>
    <definedName name="aas" hidden="1">{#N/A,#N/A,FALSE,"CONTROLE"}</definedName>
    <definedName name="aassas" hidden="1">#REF!</definedName>
    <definedName name="AAXXX" localSheetId="1" hidden="1">{"'Sheet1'!$A$1:$G$85"}</definedName>
    <definedName name="AAXXX" localSheetId="7" hidden="1">{"'Sheet1'!$A$1:$G$85"}</definedName>
    <definedName name="AAXXX" localSheetId="6" hidden="1">{"'Sheet1'!$A$1:$G$85"}</definedName>
    <definedName name="AAXXX" localSheetId="8" hidden="1">{"'Sheet1'!$A$1:$G$85"}</definedName>
    <definedName name="AAXXX" hidden="1">{"'Sheet1'!$A$1:$G$85"}</definedName>
    <definedName name="ab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_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_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_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_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def" localSheetId="8" hidden="1">{"'PXR_6500'!$A$1:$I$124"}</definedName>
    <definedName name="abcdef" hidden="1">{"'PXR_6500'!$A$1:$I$124"}</definedName>
    <definedName name="abeca">#REF!</definedName>
    <definedName name="ABEDIVGRAF">#REF!</definedName>
    <definedName name="ABN" localSheetId="8" hidden="1">{"'PXR_6500'!$A$1:$I$124"}</definedName>
    <definedName name="ABN" hidden="1">{"'PXR_6500'!$A$1:$I$124"}</definedName>
    <definedName name="ABR_C">#REF!</definedName>
    <definedName name="ABR_DEP">#REF!</definedName>
    <definedName name="ABR_DRE">#REF!</definedName>
    <definedName name="ABR_NC">#REF!</definedName>
    <definedName name="ABR_PC">#REF!</definedName>
    <definedName name="ABR_PNC">#REF!</definedName>
    <definedName name="ac" localSheetId="8" hidden="1">{#N/A,#N/A,FALSE,"CONTROLE";#N/A,#N/A,FALSE,"CONTROLE"}</definedName>
    <definedName name="ac" hidden="1">{#N/A,#N/A,FALSE,"CONTROLE";#N/A,#N/A,FALSE,"CONTROLE"}</definedName>
    <definedName name="AccessDatabase" hidden="1">"C:\LIXO\Novo\2001_Simulação ARA_MAR_MGA(Atual)(92MICXU)1.mdb"</definedName>
    <definedName name="AcctNTot">#REF!</definedName>
    <definedName name="AcctTot">#REF!</definedName>
    <definedName name="ACOMP">#REF!</definedName>
    <definedName name="Acres_Decresc_05">#REF!</definedName>
    <definedName name="Acresc_Decres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cumulada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Acumulada" hidden="1">{#N/A,#N/A,FALSE,"LLAVE";#N/A,#N/A,FALSE,"EERR";#N/A,#N/A,FALSE,"ESP";#N/A,#N/A,FALSE,"EOAF";#N/A,#N/A,FALSE,"CASH";#N/A,#N/A,FALSE,"FINANZAS";#N/A,#N/A,FALSE,"DEUDA";#N/A,#N/A,FALSE,"INVERSION";#N/A,#N/A,FALSE,"PERSONAL"}</definedName>
    <definedName name="acumulado">#REF!</definedName>
    <definedName name="ACwvu.CATODO." hidden="1">#REF!</definedName>
    <definedName name="ACwvu.inputs._.raw._.data." hidden="1">#REF!</definedName>
    <definedName name="ACwvu.ProjReport." hidden="1">#REF!</definedName>
    <definedName name="ACwvu.summary1." hidden="1">#REF!</definedName>
    <definedName name="ACwvu.summary2." hidden="1">#REF!</definedName>
    <definedName name="ACwvu.summary3." hidden="1">#REF!</definedName>
    <definedName name="ACwvu.VERGALHÃO." hidden="1">#REF!</definedName>
    <definedName name="AD" hidden="1">#REF!</definedName>
    <definedName name="adasda" localSheetId="8" hidden="1">{"CUSTO DE VENDA",#N/A,FALSE,"MOVARCUS"}</definedName>
    <definedName name="adasda" hidden="1">{"CUSTO DE VENDA",#N/A,FALSE,"MOVARCUS"}</definedName>
    <definedName name="addg" localSheetId="8" hidden="1">{#N/A,#N/A,FALSE,"CBE";#N/A,#N/A,FALSE,"SWK"}</definedName>
    <definedName name="addg" hidden="1">{#N/A,#N/A,FALSE,"CBE";#N/A,#N/A,FALSE,"SWK"}</definedName>
    <definedName name="adeletar" localSheetId="8" hidden="1">{"TotalGeralDespesasPorArea",#N/A,FALSE,"VinculosAccessEfetivo"}</definedName>
    <definedName name="adeletar" hidden="1">{"TotalGeralDespesasPorArea",#N/A,FALSE,"VinculosAccessEfetivo"}</definedName>
    <definedName name="adeletar_1" localSheetId="8" hidden="1">{"TotalGeralDespesasPorArea",#N/A,FALSE,"VinculosAccessEfetivo"}</definedName>
    <definedName name="adeletar_1" hidden="1">{"TotalGeralDespesasPorArea",#N/A,FALSE,"VinculosAccessEfetivo"}</definedName>
    <definedName name="adeletar1" localSheetId="8" hidden="1">{"TotalGeralDespesasPorArea",#N/A,FALSE,"VinculosAccessEfetivo"}</definedName>
    <definedName name="adeletar1" hidden="1">{"TotalGeralDespesasPorArea",#N/A,FALSE,"VinculosAccessEfetivo"}</definedName>
    <definedName name="adeletar1_1" localSheetId="8" hidden="1">{"TotalGeralDespesasPorArea",#N/A,FALSE,"VinculosAccessEfetivo"}</definedName>
    <definedName name="adeletar1_1" hidden="1">{"TotalGeralDespesasPorArea",#N/A,FALSE,"VinculosAccessEfetivo"}</definedName>
    <definedName name="adeletar10" localSheetId="8" hidden="1">{"TotalGeralDespesasPorArea",#N/A,FALSE,"VinculosAccessEfetivo"}</definedName>
    <definedName name="adeletar10" hidden="1">{"TotalGeralDespesasPorArea",#N/A,FALSE,"VinculosAccessEfetivo"}</definedName>
    <definedName name="adeletar10_1" localSheetId="8" hidden="1">{"TotalGeralDespesasPorArea",#N/A,FALSE,"VinculosAccessEfetivo"}</definedName>
    <definedName name="adeletar10_1" hidden="1">{"TotalGeralDespesasPorArea",#N/A,FALSE,"VinculosAccessEfetivo"}</definedName>
    <definedName name="adeletar2" localSheetId="8" hidden="1">{"TotalGeralDespesasPorArea",#N/A,FALSE,"VinculosAccessEfetivo"}</definedName>
    <definedName name="adeletar2" hidden="1">{"TotalGeralDespesasPorArea",#N/A,FALSE,"VinculosAccessEfetivo"}</definedName>
    <definedName name="adeletar2_1" localSheetId="8" hidden="1">{"TotalGeralDespesasPorArea",#N/A,FALSE,"VinculosAccessEfetivo"}</definedName>
    <definedName name="adeletar2_1" hidden="1">{"TotalGeralDespesasPorArea",#N/A,FALSE,"VinculosAccessEfetivo"}</definedName>
    <definedName name="adeletar20" localSheetId="8" hidden="1">{"TotalGeralDespesasPorArea",#N/A,FALSE,"VinculosAccessEfetivo"}</definedName>
    <definedName name="adeletar20" hidden="1">{"TotalGeralDespesasPorArea",#N/A,FALSE,"VinculosAccessEfetivo"}</definedName>
    <definedName name="adeletar20_1" localSheetId="8" hidden="1">{"TotalGeralDespesasPorArea",#N/A,FALSE,"VinculosAccessEfetivo"}</definedName>
    <definedName name="adeletar20_1" hidden="1">{"TotalGeralDespesasPorArea",#N/A,FALSE,"VinculosAccessEfetivo"}</definedName>
    <definedName name="adeletar21" localSheetId="8" hidden="1">{"TotalGeralDespesasPorArea",#N/A,FALSE,"VinculosAccessEfetivo"}</definedName>
    <definedName name="adeletar21" hidden="1">{"TotalGeralDespesasPorArea",#N/A,FALSE,"VinculosAccessEfetivo"}</definedName>
    <definedName name="adeletar4" localSheetId="8" hidden="1">{"TotalGeralDespesasPorArea",#N/A,FALSE,"VinculosAccessEfetivo"}</definedName>
    <definedName name="adeletar4" hidden="1">{"TotalGeralDespesasPorArea",#N/A,FALSE,"VinculosAccessEfetivo"}</definedName>
    <definedName name="adeletar4_1" localSheetId="8" hidden="1">{"TotalGeralDespesasPorArea",#N/A,FALSE,"VinculosAccessEfetivo"}</definedName>
    <definedName name="adeletar4_1" hidden="1">{"TotalGeralDespesasPorArea",#N/A,FALSE,"VinculosAccessEfetivo"}</definedName>
    <definedName name="adeletar50" localSheetId="8" hidden="1">{"TotalGeralDespesasPorArea",#N/A,FALSE,"VinculosAccessEfetivo"}</definedName>
    <definedName name="adeletar50" hidden="1">{"TotalGeralDespesasPorArea",#N/A,FALSE,"VinculosAccessEfetivo"}</definedName>
    <definedName name="adeletar50_1" localSheetId="8" hidden="1">{"TotalGeralDespesasPorArea",#N/A,FALSE,"VinculosAccessEfetivo"}</definedName>
    <definedName name="adeletar50_1" hidden="1">{"TotalGeralDespesasPorArea",#N/A,FALSE,"VinculosAccessEfetivo"}</definedName>
    <definedName name="adeletar51" localSheetId="8" hidden="1">{"TotalGeralDespesasPorArea",#N/A,FALSE,"VinculosAccessEfetivo"}</definedName>
    <definedName name="adeletar51" hidden="1">{"TotalGeralDespesasPorArea",#N/A,FALSE,"VinculosAccessEfetivo"}</definedName>
    <definedName name="adeletar51_1" localSheetId="8" hidden="1">{"TotalGeralDespesasPorArea",#N/A,FALSE,"VinculosAccessEfetivo"}</definedName>
    <definedName name="adeletar51_1" hidden="1">{"TotalGeralDespesasPorArea",#N/A,FALSE,"VinculosAccessEfetivo"}</definedName>
    <definedName name="ademir" localSheetId="8" hidden="1">{#N/A,#N/A,FALSE,"Cronograma";#N/A,#N/A,FALSE,"Cronogr. 2"}</definedName>
    <definedName name="ademir" hidden="1">{#N/A,#N/A,FALSE,"Cronograma";#N/A,#N/A,FALSE,"Cronogr. 2"}</definedName>
    <definedName name="adfaf" localSheetId="8" hidden="1">{"Merger Output",#N/A,FALSE,"Summary_Output";"Flowback Assesment dollars",#N/A,FALSE,"FLow";"Flowback assesment percent",#N/A,FALSE,"FLow";"Impact to Rubik Price",#N/A,FALSE,"FLow"}</definedName>
    <definedName name="adfaf" hidden="1">{"Merger Output",#N/A,FALSE,"Summary_Output";"Flowback Assesment dollars",#N/A,FALSE,"FLow";"Flowback assesment percent",#N/A,FALSE,"FLow";"Impact to Rubik Price",#N/A,FALSE,"FLow"}</definedName>
    <definedName name="Adjud">#REF!</definedName>
    <definedName name="ADM" hidden="1">#REF!</definedName>
    <definedName name="adr" localSheetId="8" hidden="1">{#N/A,#N/A,FALSE,"PROGRAMAÇÃO SEMANAL";#N/A,#N/A,FALSE,"PROG. DIÁRIA -FEV"}</definedName>
    <definedName name="adr" hidden="1">{#N/A,#N/A,FALSE,"PROGRAMAÇÃO SEMANAL";#N/A,#N/A,FALSE,"PROG. DIÁRIA -FEV"}</definedName>
    <definedName name="adsfa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localSheetId="8" hidden="1">{"Merger Output",#N/A,FALSE,"Summary_Output";"Flowback Assesment dollars",#N/A,FALSE,"FLow";"Flowback assesment percent",#N/A,FALSE,"FLow";"Impact to Rubik Price",#N/A,FALSE,"FLow"}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localSheetId="8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localSheetId="8" hidden="1">{"standalone1",#N/A,FALSE,"DCFBase";"standalone2",#N/A,FALSE,"DCFBase"}</definedName>
    <definedName name="afer" hidden="1">{"standalone1",#N/A,FALSE,"DCFBase";"standalone2",#N/A,FALSE,"DCFBase"}</definedName>
    <definedName name="aga" localSheetId="8" hidden="1">{"APOIO",#N/A,FALSE,"Obras"}</definedName>
    <definedName name="aga" hidden="1">{"APOIO",#N/A,FALSE,"Obras"}</definedName>
    <definedName name="agcred">#REF!</definedName>
    <definedName name="AGO_C">#REF!</definedName>
    <definedName name="AGO_DEP">#REF!</definedName>
    <definedName name="AGO_DRE">#REF!</definedName>
    <definedName name="AGO_NC">#REF!</definedName>
    <definedName name="AGO_PC">#REF!</definedName>
    <definedName name="AGO_PNC">#REF!</definedName>
    <definedName name="AHE_PORTO_ESTRELA">#REF!</definedName>
    <definedName name="ahsuahus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I___DEPARTAMENTO_DE_TECNOLOGIA_DE_INFORMAÇÃO">#REF!</definedName>
    <definedName name="AJUSTE" localSheetId="8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JUSTE_1" localSheetId="8" hidden="1">{"Fecha_Dezembro",#N/A,FALSE,"FECHAMENTO-2002 ";"Defer_Dezermbro",#N/A,FALSE,"DIFERIDO";"Pis_Dezembro",#N/A,FALSE,"PIS COFINS";"Iss_Dezembro",#N/A,FALSE,"ISS"}</definedName>
    <definedName name="AJUSTE_1" hidden="1">{"Fecha_Dezembro",#N/A,FALSE,"FECHAMENTO-2002 ";"Defer_Dezermbro",#N/A,FALSE,"DIFERIDO";"Pis_Dezembro",#N/A,FALSE,"PIS COFINS";"Iss_Dezembro",#N/A,FALSE,"ISS"}</definedName>
    <definedName name="AJUSTES">#N/A</definedName>
    <definedName name="akdijfjnfosEJF">#REF!</definedName>
    <definedName name="alda" hidden="1">#REF!</definedName>
    <definedName name="ale" localSheetId="8" hidden="1">{"'Total'!$A$1","'Total'!$A$3"}</definedName>
    <definedName name="ale" hidden="1">{"'Total'!$A$1","'Total'!$A$3"}</definedName>
    <definedName name="alex" hidden="1">#REF!</definedName>
    <definedName name="aliq_ir_antes">#REF!</definedName>
    <definedName name="aliq_ir_depois">#REF!</definedName>
    <definedName name="all" localSheetId="8" hidden="1">{"'Total'!$A$1","'Total'!$A$3"}</definedName>
    <definedName name="all" hidden="1">{"'Total'!$A$1","'Total'!$A$3"}</definedName>
    <definedName name="All_Divisions" hidden="1">#REF!</definedName>
    <definedName name="alpha" localSheetId="8" hidden="1">{"'Total'!$A$1","'Total'!$A$3"}</definedName>
    <definedName name="alpha" hidden="1">{"'Total'!$A$1","'Total'!$A$3"}</definedName>
    <definedName name="alphaa" localSheetId="8" hidden="1">{"'Total'!$A$1","'Total'!$A$3"}</definedName>
    <definedName name="alphaa" hidden="1">{"'Total'!$A$1","'Total'!$A$3"}</definedName>
    <definedName name="Ambie" localSheetId="8" hidden="1">{"'Total'!$A$1","'Total'!$A$3"}</definedName>
    <definedName name="Ambie" hidden="1">{"'Total'!$A$1","'Total'!$A$3"}</definedName>
    <definedName name="Ambiencia1" localSheetId="8" hidden="1">{"'Total'!$A$1","'Total'!$A$3"}</definedName>
    <definedName name="Ambiencia1" hidden="1">{"'Total'!$A$1","'Total'!$A$3"}</definedName>
    <definedName name="amort">#REF!</definedName>
    <definedName name="Amortização">#REF!</definedName>
    <definedName name="AnaliseVariação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E">#REF!</definedName>
    <definedName name="Anexo">#REF!</definedName>
    <definedName name="ANEXO01">#REF!</definedName>
    <definedName name="ANEXO02">#REF!</definedName>
    <definedName name="ANEXO03">#REF!</definedName>
    <definedName name="ANEXO04">#REF!</definedName>
    <definedName name="ANEXO10">#REF!</definedName>
    <definedName name="ANEXO11">#REF!</definedName>
    <definedName name="ANEXO12">#REF!</definedName>
    <definedName name="ANEXO13">#REF!</definedName>
    <definedName name="ANEXO14">#REF!</definedName>
    <definedName name="ANEXO15">#REF!</definedName>
    <definedName name="ANEXO16">#REF!</definedName>
    <definedName name="ANEXO17">#REF!</definedName>
    <definedName name="ANEXO18">#REF!</definedName>
    <definedName name="ANEXO19">#REF!</definedName>
    <definedName name="ANEXO2">#REF!</definedName>
    <definedName name="ANEXO20">#REF!</definedName>
    <definedName name="ANEXO21">#REF!</definedName>
    <definedName name="ANEXO3">#REF!</definedName>
    <definedName name="ANEXO4">#REF!</definedName>
    <definedName name="ANEXO5">#REF!</definedName>
    <definedName name="ANEXO6">#REF!</definedName>
    <definedName name="ANEXO7">#REF!</definedName>
    <definedName name="ANEXO8">#REF!</definedName>
    <definedName name="ANEXO9">#REF!</definedName>
    <definedName name="ANEXO98">#REF!</definedName>
    <definedName name="ANEXO99">#REF!</definedName>
    <definedName name="Ano_Inicial">#REF!</definedName>
    <definedName name="ANO_INICIO_CMARG">#REF!</definedName>
    <definedName name="ANOS">#REF!</definedName>
    <definedName name="ANOUNO">#REF!</definedName>
    <definedName name="anscount" hidden="1">3</definedName>
    <definedName name="antecipações" localSheetId="8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nujLosses" localSheetId="8" hidden="1">{"TAB 1",#N/A,FALSE,"1";"tab 2",#N/A,FALSE,"2";"TAB 3",#N/A,FALSE,"3";"tab 4",#N/A,FALSE,"4";"tab 5",#N/A,FALSE,"5";"tab 6",#N/A,FALSE,"6";"tab 7",#N/A,FALSE,"7";"TAB 8",#N/A,FALSE,"8"}</definedName>
    <definedName name="AnujLosses" hidden="1">{"TAB 1",#N/A,FALSE,"1";"tab 2",#N/A,FALSE,"2";"TAB 3",#N/A,FALSE,"3";"tab 4",#N/A,FALSE,"4";"tab 5",#N/A,FALSE,"5";"tab 6",#N/A,FALSE,"6";"tab 7",#N/A,FALSE,"7";"TAB 8",#N/A,FALSE,"8"}</definedName>
    <definedName name="AOM">#REF!</definedName>
    <definedName name="AOMC">#REF!</definedName>
    <definedName name="AOMI">#REF!</definedName>
    <definedName name="ap" localSheetId="8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___DEPARTAMENTO_GESTÃO_PATRIMONIAL_E_SERVIÇOS">#REF!</definedName>
    <definedName name="ap_1" localSheetId="8" hidden="1">{"Fecha_Novembro",#N/A,FALSE,"FECHAMENTO-2002 ";"Defer_Novembro",#N/A,FALSE,"DIFERIDO";"Pis_Novembro",#N/A,FALSE,"PIS COFINS";"Iss_Novembro",#N/A,FALSE,"ISS"}</definedName>
    <definedName name="ap_1" hidden="1">{"Fecha_Novembro",#N/A,FALSE,"FECHAMENTO-2002 ";"Defer_Novembro",#N/A,FALSE,"DIFERIDO";"Pis_Novembro",#N/A,FALSE,"PIS COFINS";"Iss_Novembro",#N/A,FALSE,"ISS"}</definedName>
    <definedName name="Aplic.">#REF!</definedName>
    <definedName name="aplicação" localSheetId="8" hidden="1">{#N/A,#N/A,FALSE,"CONTROLE"}</definedName>
    <definedName name="aplicação" hidden="1">{#N/A,#N/A,FALSE,"CONTROLE"}</definedName>
    <definedName name="APOIO" localSheetId="8" hidden="1">{"APOIO",#N/A,FALSE,"Obras"}</definedName>
    <definedName name="APOIO" hidden="1">{"APOIO",#N/A,FALSE,"Obras"}</definedName>
    <definedName name="apresentação">#REF!</definedName>
    <definedName name="AprL3">#REF!</definedName>
    <definedName name="AprL4">#REF!</definedName>
    <definedName name="AprL5">#REF!</definedName>
    <definedName name="AprNI1">#REF!</definedName>
    <definedName name="AprNI2">#REF!</definedName>
    <definedName name="AprNI3">#REF!</definedName>
    <definedName name="AprNI4">#REF!</definedName>
    <definedName name="AprNI5">#REF!</definedName>
    <definedName name="aqqq" localSheetId="8" hidden="1">{"'PXR_6500'!$A$1:$I$124"}</definedName>
    <definedName name="aqqq" hidden="1">{"'PXR_6500'!$A$1:$I$124"}</definedName>
    <definedName name="ar" localSheetId="8" hidden="1">{#N/A,#N/A,FALSE,"CONTROLE"}</definedName>
    <definedName name="ar" hidden="1">{#N/A,#N/A,FALSE,"CONTROLE"}</definedName>
    <definedName name="ARCH">#REF!</definedName>
    <definedName name="_xlnm.Extract">#REF!</definedName>
    <definedName name="_xlnm.Print_Area">#REF!</definedName>
    <definedName name="Área_impressão_IM">#REF!</definedName>
    <definedName name="aretret" localSheetId="8" hidden="1">{#N/A,#N/A,FALSE,"CONTROLE"}</definedName>
    <definedName name="aretret" hidden="1">{#N/A,#N/A,FALSE,"CONTROLE"}</definedName>
    <definedName name="arezarez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arezarez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arezarezaresqvcxwwv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arezarezaresqvcxwwv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art" localSheetId="8" hidden="1">{#N/A,#N/A,FALSE,"CONTROLE"}</definedName>
    <definedName name="art" hidden="1">{#N/A,#N/A,FALSE,"CONTROLE"}</definedName>
    <definedName name="artret" localSheetId="8" hidden="1">{#N/A,#N/A,FALSE,"CONTROLE";#N/A,#N/A,FALSE,"CONTROLE"}</definedName>
    <definedName name="artret" hidden="1">{#N/A,#N/A,FALSE,"CONTROLE";#N/A,#N/A,FALSE,"CONTROLE"}</definedName>
    <definedName name="a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___DEPARTAMENTO_DE_SUPRIMENTOS">#REF!</definedName>
    <definedName name="as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2DocOpenMode" hidden="1">"AS2DocumentEdit"</definedName>
    <definedName name="AS2HasNoAutoHeaderFooter" hidden="1">" "</definedName>
    <definedName name="AS2LinkLS" hidden="1">#REF!</definedName>
    <definedName name="AS2NamedRange" hidden="1">19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#REF!</definedName>
    <definedName name="asad" localSheetId="8" hidden="1">{"away stand alones",#N/A,FALSE,"Target"}</definedName>
    <definedName name="asad" hidden="1">{"away stand alones",#N/A,FALSE,"Target"}</definedName>
    <definedName name="ASAS" hidden="1">#REF!</definedName>
    <definedName name="ASASAS" hidden="1">#REF!</definedName>
    <definedName name="asd" hidden="1">#REF!</definedName>
    <definedName name="asda" localSheetId="8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ads" hidden="1">#REF!</definedName>
    <definedName name="ASDASD" hidden="1">#REF!</definedName>
    <definedName name="asde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_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_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asdfs" hidden="1">#REF!</definedName>
    <definedName name="ASDFASFA" localSheetId="8" hidden="1">{#N/A,#N/A,TRUE,"Resumo de Preços"}</definedName>
    <definedName name="ASDFASFA" hidden="1">{#N/A,#N/A,TRUE,"Resumo de Preços"}</definedName>
    <definedName name="asdfsdaf" hidden="1">#REF!</definedName>
    <definedName name="ASe">#REF!</definedName>
    <definedName name="asj" localSheetId="8" hidden="1">{"VERGALHÃO",#N/A,FALSE,"DIÁRIA";"CATODO",#N/A,FALSE,"DIÁRIA"}</definedName>
    <definedName name="asj" hidden="1">{"VERGALHÃO",#N/A,FALSE,"DIÁRIA";"CATODO",#N/A,FALSE,"DIÁRIA"}</definedName>
    <definedName name="ask" hidden="1">#REF!</definedName>
    <definedName name="askadlakdla" localSheetId="8" hidden="1">{"AVÓS",#N/A,FALSE,"Obras"}</definedName>
    <definedName name="askadlakdla" hidden="1">{"AVÓS",#N/A,FALSE,"Obras"}</definedName>
    <definedName name="asokdhua" localSheetId="8" hidden="1">{"MATRIZES",#N/A,FALSE,"Obras"}</definedName>
    <definedName name="asokdhua" hidden="1">{"MATRIZES",#N/A,FALSE,"Obras"}</definedName>
    <definedName name="as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SSADDDAS" hidden="1">#REF!</definedName>
    <definedName name="Asset_Life">#REF!</definedName>
    <definedName name="ASSET_PEN">#REF!</definedName>
    <definedName name="Asset1">#REF!</definedName>
    <definedName name="Asset2">#REF!</definedName>
    <definedName name="Asset3">#REF!</definedName>
    <definedName name="Até">#REF!</definedName>
    <definedName name="atento">#REF!</definedName>
    <definedName name="ATIVO">#REF!</definedName>
    <definedName name="AtivoCirc">#REF!</definedName>
    <definedName name="atual">#REF!,#REF!,#REF!,#REF!,#REF!,#REF!</definedName>
    <definedName name="atualizado_ate">#REF!</definedName>
    <definedName name="AugL3">#REF!</definedName>
    <definedName name="AugL4">#REF!</definedName>
    <definedName name="AugL5">#REF!</definedName>
    <definedName name="AugNI1">#REF!</definedName>
    <definedName name="AugNI2">#REF!</definedName>
    <definedName name="AugNI3">#REF!</definedName>
    <definedName name="AugNI4">#REF!</definedName>
    <definedName name="AugNI5">#REF!</definedName>
    <definedName name="AUMENTO">#REF!</definedName>
    <definedName name="AumentoVendaEnergia">#REF!</definedName>
    <definedName name="AUTO">#REF!</definedName>
    <definedName name="automatico" localSheetId="8" hidden="1">{"MULTIPLICAÇÃO",#N/A,FALSE,"Obras"}</definedName>
    <definedName name="automatico" hidden="1">{"MULTIPLICAÇÃO",#N/A,FALSE,"Obras"}</definedName>
    <definedName name="Avalia_EMP">OFFSET(#REF!,#REF!,0)</definedName>
    <definedName name="avdd" localSheetId="8" hidden="1">{#N/A,#N/A,FALSE,"Calc";#N/A,#N/A,FALSE,"Sensitivity";#N/A,#N/A,FALSE,"LT Earn.Dil.";#N/A,#N/A,FALSE,"Dil. AVP"}</definedName>
    <definedName name="avdd" hidden="1">{#N/A,#N/A,FALSE,"Calc";#N/A,#N/A,FALSE,"Sensitivity";#N/A,#N/A,FALSE,"LT Earn.Dil.";#N/A,#N/A,FALSE,"Dil. AVP"}</definedName>
    <definedName name="AVIÃO" localSheetId="8" hidden="1">{"TotalGeralDespesasPorArea",#N/A,FALSE,"VinculosAccessEfetivo"}</definedName>
    <definedName name="AVIÃO" hidden="1">{"TotalGeralDespesasPorArea",#N/A,FALSE,"VinculosAccessEfetivo"}</definedName>
    <definedName name="AWQ" localSheetId="8" hidden="1">{"TotalGeralDespesasPorArea",#N/A,FALSE,"VinculosAccessEfetivo"}</definedName>
    <definedName name="AWQ" hidden="1">{"TotalGeralDespesasPorArea",#N/A,FALSE,"VinculosAccessEfetivo"}</definedName>
    <definedName name="AY">#REF!</definedName>
    <definedName name="azfdxsqfdsqfq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azfdxsqfdsqfq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azul_a1dfp">#REF!</definedName>
    <definedName name="azul_a1dp">#REF!</definedName>
    <definedName name="azul_a1efps">#REF!</definedName>
    <definedName name="azul_a1efpu">#REF!</definedName>
    <definedName name="azul_a1eps">#REF!</definedName>
    <definedName name="azul_a1epu">#REF!</definedName>
    <definedName name="azul_a2dfp">#REF!</definedName>
    <definedName name="azul_a2dp">#REF!</definedName>
    <definedName name="azul_a2efps">#REF!</definedName>
    <definedName name="azul_a2efpu">#REF!</definedName>
    <definedName name="azul_a2eps">#REF!</definedName>
    <definedName name="azul_a2epu">#REF!</definedName>
    <definedName name="azul_a3adfp">#REF!</definedName>
    <definedName name="azul_a3adp">#REF!</definedName>
    <definedName name="azul_a3aefps">#REF!</definedName>
    <definedName name="azul_a3aefpu">#REF!</definedName>
    <definedName name="azul_a3aeps">#REF!</definedName>
    <definedName name="azul_a3aepu">#REF!</definedName>
    <definedName name="azul_a3dfp">#REF!</definedName>
    <definedName name="azul_a3dp">#REF!</definedName>
    <definedName name="azul_a3efps">#REF!</definedName>
    <definedName name="azul_a3efpu">#REF!</definedName>
    <definedName name="azul_a3eps">#REF!</definedName>
    <definedName name="azul_a3epu">#REF!</definedName>
    <definedName name="azul_a4dfp">#REF!</definedName>
    <definedName name="azul_a4dp">#REF!</definedName>
    <definedName name="azul_a4efps">#REF!</definedName>
    <definedName name="azul_a4efpu">#REF!</definedName>
    <definedName name="azul_a4eps">#REF!</definedName>
    <definedName name="azul_a4epu">#REF!</definedName>
    <definedName name="azul_asdfp">#REF!</definedName>
    <definedName name="azul_asdp">#REF!</definedName>
    <definedName name="azul_asefps">#REF!</definedName>
    <definedName name="azul_asefpu">#REF!</definedName>
    <definedName name="azul_aseps">#REF!</definedName>
    <definedName name="azul_asepu">#REF!</definedName>
    <definedName name="b" localSheetId="8" hidden="1">{"ADIANTAMENTO PLR",#N/A,FALSE,"MOVARCUS"}</definedName>
    <definedName name="b" hidden="1">{"ADIANTAMENTO PLR",#N/A,FALSE,"MOVARCUS"}</definedName>
    <definedName name="b_manual">#REF!</definedName>
    <definedName name="B1e">#REF!</definedName>
    <definedName name="B2CERe">#REF!</definedName>
    <definedName name="B2SPIe">#REF!</definedName>
    <definedName name="B3DCe">#REF!</definedName>
    <definedName name="B4a">#REF!</definedName>
    <definedName name="B4b">#REF!</definedName>
    <definedName name="Ba">#REF!</definedName>
    <definedName name="BALANCAS1" localSheetId="8" hidden="1">{"AVÓS",#N/A,FALSE,"Obras"}</definedName>
    <definedName name="BALANCAS1" hidden="1">{"AVÓS",#N/A,FALSE,"Obras"}</definedName>
    <definedName name="balancas2" localSheetId="8" hidden="1">{"AVÓS",#N/A,FALSE,"Obras"}</definedName>
    <definedName name="balancas2" hidden="1">{"AVÓS",#N/A,FALSE,"Obras"}</definedName>
    <definedName name="BALANÇAS2" localSheetId="8" hidden="1">{"MATRIZES",#N/A,FALSE,"Obras"}</definedName>
    <definedName name="BALANÇAS2" hidden="1">{"MATRIZES",#N/A,FALSE,"Obras"}</definedName>
    <definedName name="BALANCE">#REF!</definedName>
    <definedName name="BALANCO">#REF!</definedName>
    <definedName name="Balanço">#REF!</definedName>
    <definedName name="Balanço_Dolar">#REF!</definedName>
    <definedName name="BalançoMil">#REF!</definedName>
    <definedName name="BALGRAF">#REF!</definedName>
    <definedName name="BalType" hidden="1">TRUE</definedName>
    <definedName name="_xlnm.Database">#REF!</definedName>
    <definedName name="BANCO1" localSheetId="1" hidden="1">#REF!</definedName>
    <definedName name="BANCO1" localSheetId="7" hidden="1">#REF!</definedName>
    <definedName name="BANCO1" localSheetId="6" hidden="1">#REF!</definedName>
    <definedName name="BANCO1" hidden="1">#REF!</definedName>
    <definedName name="BancoSegment">#REF!</definedName>
    <definedName name="Banin">#REF!</definedName>
    <definedName name="base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ase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ase2">#REF!</definedName>
    <definedName name="Bazi" localSheetId="8" hidden="1">{"MULTIPLICAÇÃO",#N/A,FALSE,"Obras"}</definedName>
    <definedName name="Bazi" hidden="1">{"MULTIPLICAÇÃO",#N/A,FALSE,"Obras"}</definedName>
    <definedName name="bb" localSheetId="8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_1" localSheetId="8" hidden="1">{"Fecha_Novembro",#N/A,FALSE,"FECHAMENTO-2002 ";"Defer_Novembro",#N/A,FALSE,"DIFERIDO";"Pis_Novembro",#N/A,FALSE,"PIS COFINS";"Iss_Novembro",#N/A,FALSE,"ISS"}</definedName>
    <definedName name="bb_1" hidden="1">{"Fecha_Novembro",#N/A,FALSE,"FECHAMENTO-2002 ";"Defer_Novembro",#N/A,FALSE,"DIFERIDO";"Pis_Novembro",#N/A,FALSE,"PIS COFINS";"Iss_Novembro",#N/A,FALSE,"ISS"}</definedName>
    <definedName name="bbb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bbb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bb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bbb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">#REF!</definedName>
    <definedName name="bbbbbbbbbbbbbbbbbbbbbbbbbbbbbbbbb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BBBBBBBBBB" hidden="1">#REF!</definedName>
    <definedName name="bbbosta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localSheetId="1" hidden="1">{#N/A,#N/A,FALSE,"ENERGIA";#N/A,#N/A,FALSE,"PERDIDAS";#N/A,#N/A,FALSE,"CLIENTES";#N/A,#N/A,FALSE,"ESTADO";#N/A,#N/A,FALSE,"TECNICA"}</definedName>
    <definedName name="bbosta" localSheetId="7" hidden="1">{#N/A,#N/A,FALSE,"ENERGIA";#N/A,#N/A,FALSE,"PERDIDAS";#N/A,#N/A,FALSE,"CLIENTES";#N/A,#N/A,FALSE,"ESTADO";#N/A,#N/A,FALSE,"TECNICA"}</definedName>
    <definedName name="bbosta" localSheetId="6" hidden="1">{#N/A,#N/A,FALSE,"ENERGIA";#N/A,#N/A,FALSE,"PERDIDAS";#N/A,#N/A,FALSE,"CLIENTES";#N/A,#N/A,FALSE,"ESTADO";#N/A,#N/A,FALSE,"TECNICA"}</definedName>
    <definedName name="bbosta" localSheetId="8" hidden="1">{#N/A,#N/A,FALSE,"ENERGIA";#N/A,#N/A,FALSE,"PERDIDAS";#N/A,#N/A,FALSE,"CLIENTES";#N/A,#N/A,FALSE,"ESTADO";#N/A,#N/A,FALSE,"TECNICA"}</definedName>
    <definedName name="bbosta" hidden="1">{#N/A,#N/A,FALSE,"ENERGIA";#N/A,#N/A,FALSE,"PERDIDAS";#N/A,#N/A,FALSE,"CLIENTES";#N/A,#N/A,FALSE,"ESTADO";#N/A,#N/A,FALSE,"TECNICA"}</definedName>
    <definedName name="BBrasil">#REF!</definedName>
    <definedName name="bc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álculo">#REF!</definedName>
    <definedName name="Bd">#REF!</definedName>
    <definedName name="BD_Ref_Titulos">#REF!</definedName>
    <definedName name="BD_Ref_Titulos_">#REF!</definedName>
    <definedName name="BD_REF_TODO">#REF!</definedName>
    <definedName name="Be">#REF!</definedName>
    <definedName name="BE_1">#REF!</definedName>
    <definedName name="BE_2">#REF!</definedName>
    <definedName name="BE_3">#REF!</definedName>
    <definedName name="BE_ASPP">#REF!</definedName>
    <definedName name="BE_BR">#REF!</definedName>
    <definedName name="BE_BR2">#REF!</definedName>
    <definedName name="BE_BR3">#REF!</definedName>
    <definedName name="BE_MOVPP">#REF!</definedName>
    <definedName name="BE_MOVPP2">#REF!</definedName>
    <definedName name="BE_MOVPP3">#REF!</definedName>
    <definedName name="BE_PAG">#REF!</definedName>
    <definedName name="BE_PGPS">#REF!</definedName>
    <definedName name="BE_PP">#REF!</definedName>
    <definedName name="BE_PROJ">#REF!</definedName>
    <definedName name="BE_PROJ2">#REF!</definedName>
    <definedName name="BE_PROJ3">#REF!</definedName>
    <definedName name="BE_PS">#REF!</definedName>
    <definedName name="BE_PS2">#REF!</definedName>
    <definedName name="BE_QTDP">#REF!</definedName>
    <definedName name="bear">#REF!</definedName>
    <definedName name="BENEF">#REF!</definedName>
    <definedName name="Bes">#REF!</definedName>
    <definedName name="besdfs" hidden="1">#REF!</definedName>
    <definedName name="BEx008P2NVFDLBHL7IZ5WTMVOQ1F" hidden="1">#REF!</definedName>
    <definedName name="BEx00KZHZBHP3TDV1YMX4B19B95O" hidden="1">#REF!</definedName>
    <definedName name="BEx02Q08R9G839Q4RFGG9026C7PX" hidden="1">#REF!</definedName>
    <definedName name="BEx1J7E8VCGLPYU82QXVUG5N3ZAI" hidden="1">#REF!</definedName>
    <definedName name="BEx1LRUSJW4JG54X07QWD9R27WV9" hidden="1">#REF!</definedName>
    <definedName name="BEx1MTRKKVCHOZ0YGID6HZ49LJTO" hidden="1">#REF!</definedName>
    <definedName name="BEx1SVNCHNANBJIDIQVB8AFK4HAN" hidden="1">#REF!</definedName>
    <definedName name="BEx1TJ0WLS9O7KNSGIPWTYHDYI1D" hidden="1">#REF!</definedName>
    <definedName name="BEx1WHPURIV3D3PTJJ359H1OP7ZV" hidden="1">#REF!</definedName>
    <definedName name="BEx1YL3DJ7Y4AZ01ERCOGW0FJ26T" hidden="1">#REF!</definedName>
    <definedName name="BEx3AOOVM42G82TNF53W0EKXLUSI" hidden="1">#REF!</definedName>
    <definedName name="BEx3BQR5VZXNQ4H949ORM8ESU3B3" hidden="1">#REF!</definedName>
    <definedName name="BEx3EHCSERZ2O2OAG8Y95UPG2IY9" hidden="1">#REF!</definedName>
    <definedName name="BEx3FX7EJL47JSLSWP3EOC265WAE" hidden="1">#REF!</definedName>
    <definedName name="BEx3GEVV18SEQDI1JGY7EN6D1GT1" hidden="1">#REF!</definedName>
    <definedName name="BEx3GMJ1Y6UU02DLRL0QXCEKDA6C" hidden="1">#REF!</definedName>
    <definedName name="BEx3H5UX2GZFZZT657YR76RHW5I6" hidden="1">#REF!</definedName>
    <definedName name="BEx3IYAH2DEBFWO8F94H4MXE3RLY" hidden="1">#REF!</definedName>
    <definedName name="BEx3IZXXSYEW50379N2EAFWO8DZV" hidden="1">#REF!</definedName>
    <definedName name="BEx3K4EII7GU1CG0BN7UL15M6J8Z" hidden="1">#REF!</definedName>
    <definedName name="BEx3KIXQYOGMPK4WJJAVBRX4NR28" hidden="1">#REF!</definedName>
    <definedName name="BEx3L4YQ0J7ZU0M5QM6YIPCEYC9K" hidden="1">#REF!</definedName>
    <definedName name="BEx3O85IKWARA6NCJOLRBRJFMEWW" hidden="1">#REF!</definedName>
    <definedName name="BEx3RHC2ZD5UFS6QD4OPFCNNMWH1" hidden="1">#REF!</definedName>
    <definedName name="BEx58XHO7ZULLF2EUD7YIS0MGQJ5" hidden="1">#REF!</definedName>
    <definedName name="BEx5BHSQ42B50IU1TEQFUXFX9XQD" hidden="1">#REF!</definedName>
    <definedName name="BEx5CFYQ0F1Z6P8SCVJ0I3UPVFE4" hidden="1">#REF!</definedName>
    <definedName name="BEx5FO8YRFSZCG3L608EHIHIHFY4" hidden="1">#REF!</definedName>
    <definedName name="BEx5G1A8TFN4C4QII35U9DKYNIS8" hidden="1">#REF!</definedName>
    <definedName name="BEx5I244LQHZTF3XI66J8705R9XX" hidden="1">#REF!</definedName>
    <definedName name="BEx5I8PBP4LIXDGID5BP0THLO0AQ" hidden="1">#REF!</definedName>
    <definedName name="BEx5JHCZJ8G6OOOW6EF3GABXKH6F" hidden="1">#REF!</definedName>
    <definedName name="BEx5JNCT8Z7XSSPD5EMNAJELCU2V" hidden="1">#REF!</definedName>
    <definedName name="BEx5LSJ1LPUAX3ENSPECWPG4J7D1" hidden="1">#REF!</definedName>
    <definedName name="BEx5LTKQ8RQWJE4BC88OP928893U" hidden="1">#REF!</definedName>
    <definedName name="BEx5MLQZM68YQSKARVWTTPINFQ2C" hidden="1">#REF!</definedName>
    <definedName name="BEx5NV06L5J5IMKGOMGKGJ4PBZCD" hidden="1">#REF!</definedName>
    <definedName name="BEx74W6BJ8ENO3J25WNM5H5APKA3" hidden="1">#REF!</definedName>
    <definedName name="BEx79YJJLBELICW9F9FRYSCQ101L" hidden="1">#REF!</definedName>
    <definedName name="BEx7A06T3RC2891FUX05G3QPRAUE" hidden="1">#REF!</definedName>
    <definedName name="BEx7ASD1I654MEDCO6GGWA95PXSC" hidden="1">#REF!</definedName>
    <definedName name="BEx7AVCX9S5RJP3NSZ4QM4E6ERDT" hidden="1">#REF!</definedName>
    <definedName name="BEx7CO8T2XKC7GHDSYNAWTZ9L7YR" hidden="1">#REF!</definedName>
    <definedName name="BEx7E2QT2U8THYOKBPXONB1B47WH" hidden="1">#REF!</definedName>
    <definedName name="BEx7EI6DL1Z6UWLFBXAKVGZTKHWJ" hidden="1">#REF!</definedName>
    <definedName name="BEx91QH5JRZKQP1GPN2SQMR3CKAG" hidden="1">#REF!</definedName>
    <definedName name="BEx91ROALDNHO7FI4X8L61RH4UJE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55NIAWX5OLAHMTV6QFUZPR30" hidden="1">#REF!</definedName>
    <definedName name="BEx97NPQBACJVD9K1YXI08RTW9E2" hidden="1">#REF!</definedName>
    <definedName name="BEx9B8A5186FNTQQNLIO5LK02ABI" hidden="1">#REF!</definedName>
    <definedName name="BEx9IW5MFLXTVCJHVUZTUH93AXOS" hidden="1">#REF!</definedName>
    <definedName name="BEx9J6CH5E7YZPER7HXEIOIKGPCA" hidden="1">#REF!</definedName>
    <definedName name="BEx9JLBYK239B3F841C7YG1GT7ST" hidden="1">#REF!</definedName>
    <definedName name="BExAX410NB4F2XOB84OR2197H8M5" hidden="1">#REF!</definedName>
    <definedName name="BExB072HHXVMUC0VYNGG48GRSH5Q" hidden="1">#REF!</definedName>
    <definedName name="BExB1FKNY2UO4W5FUGFHJOA2WFGG" hidden="1">#REF!</definedName>
    <definedName name="BExB1GMD0PIDGTFBGQOPRWQSP9I4" hidden="1">#REF!</definedName>
    <definedName name="BExB1WI6M8I0EEP1ANUQZCFY24EV" hidden="1">#REF!</definedName>
    <definedName name="BExB2Q0VJ0MU2URO3JOVUAVHEI3V" hidden="1">#REF!</definedName>
    <definedName name="BExB442RX0T3L6HUL6X5T21CENW6" hidden="1">#REF!</definedName>
    <definedName name="BExB5833OAOJ22VK1YK47FHUSVK2" hidden="1">#REF!</definedName>
    <definedName name="BExB78RH79J0MIF7H8CAZ0CFE88Q" hidden="1">#REF!</definedName>
    <definedName name="BExB8U5N0D85YR8APKN3PPKG0FWP" hidden="1">#REF!</definedName>
    <definedName name="BExB9Q2MZZHBGW8QQKVEYIMJBPIE" hidden="1">#REF!</definedName>
    <definedName name="BExBCLMEPAN3XXX174TU8SS0627Q" hidden="1">#REF!</definedName>
    <definedName name="BExBDJS9TUEU8Z84IV59E5V4T8K6" hidden="1">#REF!</definedName>
    <definedName name="BExCS7ZPMHFJ4UJDAL8CQOLSZ13B" hidden="1">#REF!</definedName>
    <definedName name="BExCSSDG3TM6TPKS19E9QYJEELZ6" hidden="1">#REF!</definedName>
    <definedName name="BExCT4NSDT61OCH04Y2QIFIOP75H" hidden="1">#REF!</definedName>
    <definedName name="BExCU0A1V6NMZQ9ASYJ8QIVQ5UR2" hidden="1">#REF!</definedName>
    <definedName name="BExCVZ5PN4V6MRBZ04PZJW3GEF8S" hidden="1">#REF!</definedName>
    <definedName name="BExCX2KGRZBRVLZNM8SUSIE6A0RL" hidden="1">#REF!</definedName>
    <definedName name="BExCYUK0I3UEXZNFDW71G6Z6D8XR" hidden="1">#REF!</definedName>
    <definedName name="BExD2CFHIRMBKN5KXE5QP4XXEWFS" hidden="1">#REF!</definedName>
    <definedName name="BExD3F368X5S25MWSUNIV57RDB57" hidden="1">#REF!</definedName>
    <definedName name="BExD40O0CFTNJFOFMMM1KH0P7BUI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623C9LRX18BE0W2V6SZLQUXX" hidden="1">#REF!</definedName>
    <definedName name="BExD6GMP0LK8WKVWMIT1NNH8CHLF" hidden="1">#REF!</definedName>
    <definedName name="BExD7GAIGULTB3YHM1OS9RBQOTEC" hidden="1">#REF!</definedName>
    <definedName name="BExD7JQOJ35HGL8U2OCEI2P2JT7I" hidden="1">#REF!</definedName>
    <definedName name="BExD8OCLZMFN5K3VZYI4Q4ITVKUA" hidden="1">#REF!</definedName>
    <definedName name="BExEQB8ZWXO6IIGOEPWTLOJGE2NR" hidden="1">#REF!</definedName>
    <definedName name="BExERSANFNM1O7T65PC5MJ301YET" hidden="1">#REF!</definedName>
    <definedName name="BExERWCEBKQRYWRQLYJ4UCMMKTHG" hidden="1">#REF!</definedName>
    <definedName name="BExEX9HWY2G6928ZVVVQF77QCM2C" hidden="1">#REF!</definedName>
    <definedName name="BExEXRBZ0DI9E2UFLLKYWGN66B61" hidden="1">#REF!</definedName>
    <definedName name="BExF0ZRI7W4RSLIDLHTSM0AWXO3S" hidden="1">#REF!</definedName>
    <definedName name="BExF3NTC4BGZEM6B87TCFX277QCS" hidden="1">#REF!</definedName>
    <definedName name="BExF42SSBVPMLK2UB3B7FPEIY9TU" hidden="1">#REF!</definedName>
    <definedName name="BExF4PVMZYV36E8HOYY06J81AMBI" hidden="1">#REF!</definedName>
    <definedName name="BExF5ZFO2A29GHWR5ES64Z9OS16J" hidden="1">#REF!</definedName>
    <definedName name="BExF67O951CF8UJF3KBDNR0E83C1" hidden="1">#REF!</definedName>
    <definedName name="BExF6GNYXWY8A0SY4PW1B6KJMMTM" hidden="1">#REF!</definedName>
    <definedName name="BExF7K88K7ASGV6RAOAGH52G04VR" hidden="1">#REF!</definedName>
    <definedName name="BExGL97US0Y3KXXASUTVR26XLT70" hidden="1">#REF!</definedName>
    <definedName name="BExGMJDGIH0MEPC2TUSFUCY2ROTB" hidden="1">#REF!</definedName>
    <definedName name="BExGNDSIMTHOCXXG6QOGR6DA8SGG" hidden="1">#REF!</definedName>
    <definedName name="BExGNN2YQ9BDAZXT2GLCSAPXKIM7" hidden="1">#REF!</definedName>
    <definedName name="BExGNZO44DEG8CGIDYSEGDUQ531R" hidden="1">#REF!</definedName>
    <definedName name="BExGO2YUBOVLYHY1QSIHRE1KLAFV" hidden="1">#REF!</definedName>
    <definedName name="BExGODAZKJ9EXMQZNQR5YDBSS525" hidden="1">#REF!</definedName>
    <definedName name="BExGQ36ZOMR9GV8T05M605MMOY3Y" hidden="1">#REF!</definedName>
    <definedName name="BExGQX0H4EZMXBJTKJJE4ICJWN5O" hidden="1">#REF!</definedName>
    <definedName name="BExGSQY65LH1PCKKM5WHDW83F35O" hidden="1">#REF!</definedName>
    <definedName name="BExGT0DZJB6LSF6L693UUB9EY1VQ" hidden="1">#REF!</definedName>
    <definedName name="BExGTIYX3OWPIINOGY1E4QQYSKHP" hidden="1">#REF!</definedName>
    <definedName name="BExGUDDZXFFQHAF4UZF8ZB1HO7H6" hidden="1">#REF!</definedName>
    <definedName name="BExGUM8D91UNPCOO4TKP9FGX85TF" hidden="1">#REF!</definedName>
    <definedName name="BExGWEO0JDG84NYLEAV5NSOAGMJZ" hidden="1">#REF!</definedName>
    <definedName name="BExGWNCXLCRTLBVMTXYJ5PHQI6SS" hidden="1">#REF!</definedName>
    <definedName name="BExGX7FTB1CKAT5HUW6H531FIY6I" hidden="1">#REF!</definedName>
    <definedName name="BExH02ZD6VAY1KQLAQYBBI6WWIZB" hidden="1">#REF!</definedName>
    <definedName name="BExH0WNJAKTJRCKMTX8O4KNMIIJM" hidden="1">#REF!</definedName>
    <definedName name="BExH1FDTQXR9QQ31WDB7OPXU7MPT" hidden="1">#REF!</definedName>
    <definedName name="BExH2ZA0SZ4SSITL50NA8LZ3OEX6" hidden="1">#REF!</definedName>
    <definedName name="BExIGWT86FPOEYTI8GXCGU5Y3KGK" hidden="1">#REF!</definedName>
    <definedName name="BExIJFGZJ5ED9D6KAY4PGQYLELAX" hidden="1">#REF!</definedName>
    <definedName name="BExILG5F338C0FFLMVOKMKF8X5ZP" hidden="1">#REF!</definedName>
    <definedName name="BExINLX401ZKEGWU168DS4JUM2J6" hidden="1">#REF!</definedName>
    <definedName name="BExINMYYJO1FTV1CZF6O5XCFAMQX" hidden="1">#REF!</definedName>
    <definedName name="BExIPDLT8JYAMGE5HTN4D1YHZF3V" hidden="1">#REF!</definedName>
    <definedName name="BExIPYAAOZP764DQYX0K3FGLP313" hidden="1">#REF!</definedName>
    <definedName name="BExIUUT2MHIOV6R3WHA0DPM1KBKY" hidden="1">#REF!</definedName>
    <definedName name="BExIVYTFI35KNR2XSA6N8OJYUTUR" hidden="1">#REF!</definedName>
    <definedName name="BExIWG1W7XP9DFYYSZAIOSHM0QLQ" hidden="1">#REF!</definedName>
    <definedName name="BExIYI2RH0K4225XO970K2IQ1E79" hidden="1">#REF!</definedName>
    <definedName name="BExJ08KBRR2XMWW3VZMPSQKXHZUH" hidden="1">#REF!</definedName>
    <definedName name="BExKI4076KXCDE5KXL79KT36OKLO" hidden="1">#REF!</definedName>
    <definedName name="BExKKQ3ZWADYV03YHMXDOAMU90EB" hidden="1">#REF!</definedName>
    <definedName name="BExKPLQJX0HJ8OTXBXH9IC9J2V0W" hidden="1">#REF!</definedName>
    <definedName name="BExKQJGAAWNM3NT19E9I0CQDBTU0" hidden="1">#REF!</definedName>
    <definedName name="BExKVFZ3ZZGIC1QI8XN6BYFWN0ZY" hidden="1">#REF!</definedName>
    <definedName name="BExM9OG182RP30MY23PG49LVPZ1C" hidden="1">#REF!</definedName>
    <definedName name="BExMALEWFUEM8Y686IT03ECURUBR" hidden="1">#REF!</definedName>
    <definedName name="BExMBYPQDG9AYDQ5E8IECVFREPO6" hidden="1">#REF!</definedName>
    <definedName name="BExMCA96YR10V72G2R0SCIKPZLIZ" hidden="1">#REF!</definedName>
    <definedName name="BExMCFSQFSEMPY5IXDIRKZDASDBR" hidden="1">#REF!</definedName>
    <definedName name="BExMDGD1KQP7NNR78X2ZX4FCBQ1S" hidden="1">#REF!</definedName>
    <definedName name="BExMHOWPB34KPZ76M2KIX2C9R2VB" hidden="1">#REF!</definedName>
    <definedName name="BExMI3AJ9477KDL4T9DHET4LJJTW" hidden="1">#REF!</definedName>
    <definedName name="BExMIBOOZU40JS3F89OMPSRCE9MM" hidden="1">#REF!</definedName>
    <definedName name="BExMIV0KC8555D5E42ZGWG15Y0MO" hidden="1">#REF!</definedName>
    <definedName name="BExMKUN3WPECJR2XRID2R7GZRGNX" hidden="1">#REF!</definedName>
    <definedName name="BExMKZ535P011X4TNV16GCOH4H21" hidden="1">#REF!</definedName>
    <definedName name="BExMLVI7UORSHM9FMO8S2EI0TMTS" hidden="1">#REF!</definedName>
    <definedName name="BExMM5UCOT2HSSN0ZIPZW55GSOVO" hidden="1">#REF!</definedName>
    <definedName name="BExMMNIZ2T7M22WECMUQXEF4NJ71" hidden="1">#REF!</definedName>
    <definedName name="BExMPSD77XQ3HA6A4FZOJK8G2JP3" hidden="1">#REF!</definedName>
    <definedName name="BExMQ71WHW50GVX45JU951AGPLFQ" hidden="1">#REF!</definedName>
    <definedName name="BExOBP0FKQ4SVR59FB48UNLKCOR6" hidden="1">#REF!</definedName>
    <definedName name="BExOFVLXVD6RVHSQO8KZOOACSV24" hidden="1">#REF!</definedName>
    <definedName name="BExOJXEUJJ9SYRJXKYYV2NCCDT2R" hidden="1">#REF!</definedName>
    <definedName name="BExOK0EQYM9JUMAGWOUN7QDH7VMZ" hidden="1">#REF!</definedName>
    <definedName name="BExOLICXFHJLILCJVFMJE5MGGWKR" hidden="1">#REF!</definedName>
    <definedName name="BExOMU0A6XMY48SZRYL4WQZD13BI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42IU9MNDYLODP41DL6YTZMAR" hidden="1">#REF!</definedName>
    <definedName name="BExQ63793YQ9BH7JLCNRIATIGTRG" hidden="1">#REF!</definedName>
    <definedName name="BExQ7MY3U2Z1IZ71U5LJUD00VVB4" hidden="1">#REF!</definedName>
    <definedName name="BExQ7XL2Q1GVUFL1F9KK0K0EXMWG" hidden="1">#REF!</definedName>
    <definedName name="BExQ8A0RPE3IMIFIZLUE7KD2N21W" hidden="1">#REF!</definedName>
    <definedName name="BExQ8O3WEU8HNTTGKTW5T0QSKCLP" hidden="1">#REF!</definedName>
    <definedName name="BExQ9M4E2ACZOWWWP1JJIQO8AHUM" hidden="1">#REF!</definedName>
    <definedName name="BExQ9ZLYHWABXAA9NJDW8ZS0UQ9P" hidden="1">#REF!</definedName>
    <definedName name="BExQA324HSCK40ENJUT9CS9EC71B" hidden="1">#REF!</definedName>
    <definedName name="BExQAX0WXHFYUMB6XDMGQ9IS2IZ3" hidden="1">#REF!</definedName>
    <definedName name="BExQDE1B6U2Q9B73KBENABP71YM1" hidden="1">#REF!</definedName>
    <definedName name="BExQEMUA4HEFM4OVO8M8MA8PIAW1" hidden="1">#REF!</definedName>
    <definedName name="BExQFEK8NUD04X2OBRA275ADPSDL" hidden="1">#REF!</definedName>
    <definedName name="BExS6ITKSZFRR01YD5B0F676SYN7" hidden="1">#REF!</definedName>
    <definedName name="BExS81TE0EY44Y3W2M4Z4MGNP5OM" hidden="1">#REF!</definedName>
    <definedName name="BExSAY9CA9TFXQ9M9FBJRGJO9T9E" hidden="1">#REF!</definedName>
    <definedName name="BExSBMOS41ZRLWYLOU29V6Y7YORR" hidden="1">#REF!</definedName>
    <definedName name="BExSG9X3DU845PNXYJGGLBQY2UHG" hidden="1">#REF!</definedName>
    <definedName name="BExSGOAYG73SFWOPAQV80P710GID" hidden="1">#REF!</definedName>
    <definedName name="BExTTZNS2PBCR93C9IUW49UZ4I6T" hidden="1">#REF!</definedName>
    <definedName name="BExTUY9WNSJ91GV8CP0SKJTEIV82" hidden="1">#REF!</definedName>
    <definedName name="BExTVELZCF2YA5L6F23BYZZR6WHF" hidden="1">#REF!</definedName>
    <definedName name="BExTXJ6HBAIXMMWKZTJNFDYVZCAY" hidden="1">#REF!</definedName>
    <definedName name="BExTXT812NQT8GAEGH738U29BI0D" hidden="1">#REF!</definedName>
    <definedName name="BExTY5T62H651VC86QM4X7E28JVA" hidden="1">#REF!</definedName>
    <definedName name="BExTZO2596CBZKPI7YNA1QQNPAIJ" hidden="1">#REF!</definedName>
    <definedName name="BExU02QNT4LT7H9JPUC4FXTLVGZT" hidden="1">#REF!</definedName>
    <definedName name="BExU1IL9AOHFO85BZB6S60DK3N8H" hidden="1">#REF!</definedName>
    <definedName name="BExU1NOPS09CLFZL1O31RAF9BQNQ" hidden="1">#REF!</definedName>
    <definedName name="BExU1VRURIWWVJ95O40WA23LMTJD" hidden="1">#REF!</definedName>
    <definedName name="BExU4GDVLPUEWBA4MRYRTQAUNO7B" hidden="1">#REF!</definedName>
    <definedName name="BExU80I6AE5OU7P7F5V7HWIZBJ4P" hidden="1">#REF!</definedName>
    <definedName name="BExUC623BDYEODBN0N4DO6PJQ7NU" hidden="1">#REF!</definedName>
    <definedName name="BExUDEV0CYVO7Y5IQQBEJ6FUY9S6" hidden="1">#REF!</definedName>
    <definedName name="BExUEJGX3OQQP5KFRJSRCZ70EI9V" hidden="1">#REF!</definedName>
    <definedName name="BExVTCMDDEDGLUIMUU6BSFHEWTOP" hidden="1">#REF!</definedName>
    <definedName name="BExVVPFO2J7FMSRPD36909HN4BZJ" hidden="1">#REF!</definedName>
    <definedName name="BExVVQ19TAECID45CS4HXT1RD3AQ" hidden="1">#REF!</definedName>
    <definedName name="BExVXLX2BZ5EF2X6R41BTKRJR1NM" hidden="1">#REF!</definedName>
    <definedName name="BExVY1SV37DL5YU59HS4IG3VBCP4" hidden="1">#REF!</definedName>
    <definedName name="BExVZJQVO5LQ0BJH5JEN5NOBIAF6" hidden="1">#REF!</definedName>
    <definedName name="BExW66LVVZK656PQY1257QMHP2AY" hidden="1">#REF!</definedName>
    <definedName name="BExXLDE6PN4ESWT3LXJNQCY94NE4" hidden="1">#REF!</definedName>
    <definedName name="BExXM065WOLYRYHGHOJE0OOFXA4M" hidden="1">#REF!</definedName>
    <definedName name="BExXNWYB165VO9MHARCL5WLCHWS0" hidden="1">#REF!</definedName>
    <definedName name="BExXQH41O5HZAH8BO6HCFY8YC3TU" hidden="1">#REF!</definedName>
    <definedName name="BExXRD13K1S9Y3JGR7CXSONT7RJZ" hidden="1">#REF!</definedName>
    <definedName name="BExXRO4A6VUH1F4XV8N1BRJ4896W" hidden="1">#REF!</definedName>
    <definedName name="BExXU8VLZA7WLPZ3RAQZGNERUD26" hidden="1">#REF!</definedName>
    <definedName name="BExXXBM521DL8R4ZX7NZ3DBCUOR5" hidden="1">#REF!</definedName>
    <definedName name="BExXXZQNZY6IZI45DJXJK0MQZWA7" hidden="1">#REF!</definedName>
    <definedName name="BExXY7TYEBFXRYUYIFHTN65RJ8EW" hidden="1">#REF!</definedName>
    <definedName name="BExXZOVPCEP495TQSON6PSRQ8XCY" hidden="1">#REF!</definedName>
    <definedName name="BExY07WSDH5QEVM7BJXJK2ZRAI1O" hidden="1">#REF!</definedName>
    <definedName name="BExY3HOSK7YI364K15OX70AVR6F1" hidden="1">#REF!</definedName>
    <definedName name="BExZK3FGPHH5H771U7D5XY7XBS6E" hidden="1">#REF!</definedName>
    <definedName name="BExZKHYORG3O8C772XPFHM1N8T80" hidden="1">#REF!</definedName>
    <definedName name="BExZL6E4YVXRUN7ZGF2BIGIXFR8K" hidden="1">#REF!</definedName>
    <definedName name="BExZQIHTGHK7OOI2Y2PN3JYBY82I" hidden="1">#REF!</definedName>
    <definedName name="BExZQJJMGU5MHQOILGXGJPAQI5XI" hidden="1">#REF!</definedName>
    <definedName name="BExZQZKT146WEN8FTVZ7Y5TSB8L5" hidden="1">#REF!</definedName>
    <definedName name="BExZRP1X6UVLN1UOLHH5VF4STP1O" hidden="1">#REF!</definedName>
    <definedName name="BExZRW8W514W8OZ72YBONYJ64GXF" hidden="1">#REF!</definedName>
    <definedName name="BExZTAQV2QVSZY5Y3VCCWUBSBW9P" hidden="1">#REF!</definedName>
    <definedName name="BExZTT6J3X0TOX0ZY6YPLUVMCW9X" hidden="1">#REF!</definedName>
    <definedName name="BExZY02V77YJBMODJSWZOYCMPS5X" hidden="1">#REF!</definedName>
    <definedName name="BExZZTK54OTLF2YB68BHGOS27GEN" hidden="1">#REF!</definedName>
    <definedName name="BExZZZEMIIFKMLLV4DJKX5TB9R5V" hidden="1">#REF!</definedName>
    <definedName name="bf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f" hidden="1">{#N/A,#N/A,FALSE,"LLAVE";#N/A,#N/A,FALSE,"EERR";#N/A,#N/A,FALSE,"ESP";#N/A,#N/A,FALSE,"EOAF";#N/A,#N/A,FALSE,"CASH";#N/A,#N/A,FALSE,"FINANZAS";#N/A,#N/A,FALSE,"DEUDA";#N/A,#N/A,FALSE,"INVERSION";#N/A,#N/A,FALSE,"PERSONAL"}</definedName>
    <definedName name="bg" hidden="1">#REF!</definedName>
    <definedName name="BG_Del" hidden="1">15</definedName>
    <definedName name="BG_Ins" hidden="1">4</definedName>
    <definedName name="BG_Mod" hidden="1">6</definedName>
    <definedName name="BI_PROF">#REF!</definedName>
    <definedName name="BID__Veces">#REF!</definedName>
    <definedName name="BILATERAIS">#REF!</definedName>
    <definedName name="bla" hidden="1">#REF!</definedName>
    <definedName name="blablabla" localSheetId="8" hidden="1">{"'1998'!$B$2:$O$16"}</definedName>
    <definedName name="blablabla" hidden="1">{"'1998'!$B$2:$O$16"}</definedName>
    <definedName name="BLPH1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1A3">#REF!</definedName>
    <definedName name="BLPH1AB3">#REF!</definedName>
    <definedName name="BLPH1AB4">#REF!</definedName>
    <definedName name="BLPH1AE3">#REF!</definedName>
    <definedName name="BLPH1AE4">#REF!</definedName>
    <definedName name="BLPH1AH4">#REF!</definedName>
    <definedName name="BLPH1D3">#REF!</definedName>
    <definedName name="BLPH1G3">#REF!</definedName>
    <definedName name="BLPH1J3">#REF!</definedName>
    <definedName name="BLPH1M3">#REF!</definedName>
    <definedName name="BLPH1P3">#REF!</definedName>
    <definedName name="BLPH1S3">#REF!</definedName>
    <definedName name="BLPH1V3">#REF!</definedName>
    <definedName name="BLPH1Y3">#REF!</definedName>
    <definedName name="BLPH2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87" hidden="1">#REF!</definedName>
    <definedName name="BLPH29" hidden="1">#REF!</definedName>
    <definedName name="BLPH3" hidden="1">#REF!</definedName>
    <definedName name="BLPH30" hidden="1">#REF!</definedName>
    <definedName name="BLPH301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01" hidden="1">#REF!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#REF!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#REF!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#REF!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#REF!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#REF!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R10020040303143550017" hidden="1">#REF!</definedName>
    <definedName name="BLPR10020040303143550017_1_1" hidden="1">#REF!</definedName>
    <definedName name="BLPR10120040303143550017" hidden="1">#REF!</definedName>
    <definedName name="BLPR10120040303143550017_1_1" hidden="1">#REF!</definedName>
    <definedName name="BLPR1020040303143540803" hidden="1">#REF!</definedName>
    <definedName name="BLPR1020040303143540803_1_3" hidden="1">#REF!</definedName>
    <definedName name="BLPR1020040303143540803_2_3" hidden="1">#REF!</definedName>
    <definedName name="BLPR1020040303143540803_3_3" hidden="1">#REF!</definedName>
    <definedName name="BLPR10220040303143550017" hidden="1">#REF!</definedName>
    <definedName name="BLPR10220040303143550017_1_1" hidden="1">#REF!</definedName>
    <definedName name="BLPR10320040303143550017" hidden="1">#REF!</definedName>
    <definedName name="BLPR10320040303143550017_1_1" hidden="1">#REF!</definedName>
    <definedName name="BLPR10420040303143550027" hidden="1">#REF!</definedName>
    <definedName name="BLPR10420040303143550027_1_1" hidden="1">#REF!</definedName>
    <definedName name="BLPR10520040303143550027" hidden="1">#REF!</definedName>
    <definedName name="BLPR10520040303143550027_1_1" hidden="1">#REF!</definedName>
    <definedName name="BLPR10620040303143550027" hidden="1">#REF!</definedName>
    <definedName name="BLPR10620040303143550027_1_1" hidden="1">#REF!</definedName>
    <definedName name="BLPR10720040303143550027" hidden="1">#REF!</definedName>
    <definedName name="BLPR10720040303143550027_1_1" hidden="1">#REF!</definedName>
    <definedName name="BLPR10820040303143550027" hidden="1">#REF!</definedName>
    <definedName name="BLPR10820040303143550027_1_1" hidden="1">#REF!</definedName>
    <definedName name="BLPR10920040303143550027" hidden="1">#REF!</definedName>
    <definedName name="BLPR10920040303143550027_1_1" hidden="1">#REF!</definedName>
    <definedName name="BLPR11020040303143550027" hidden="1">#REF!</definedName>
    <definedName name="BLPR11020040303143550027_1_1" hidden="1">#REF!</definedName>
    <definedName name="BLPR11120040303143550037" hidden="1">#REF!</definedName>
    <definedName name="BLPR11120040303143550037_1_1" hidden="1">#REF!</definedName>
    <definedName name="BLPR1120040303143540803" hidden="1">#REF!</definedName>
    <definedName name="BLPR1120040303143540803_1_3" hidden="1">#REF!</definedName>
    <definedName name="BLPR1120040303143540803_2_3" hidden="1">#REF!</definedName>
    <definedName name="BLPR1120040303143540803_3_3" hidden="1">#REF!</definedName>
    <definedName name="BLPR11220040303143550037" hidden="1">#REF!</definedName>
    <definedName name="BLPR11220040303143550037_1_1" hidden="1">#REF!</definedName>
    <definedName name="BLPR11320040303143550037" hidden="1">#REF!</definedName>
    <definedName name="BLPR11320040303143550037_1_1" hidden="1">#REF!</definedName>
    <definedName name="BLPR11420040303143550037" hidden="1">#REF!</definedName>
    <definedName name="BLPR11420040303143550037_1_1" hidden="1">#REF!</definedName>
    <definedName name="BLPR11520040303143550037" hidden="1">#REF!</definedName>
    <definedName name="BLPR11520040303143550037_1_1" hidden="1">#REF!</definedName>
    <definedName name="BLPR11620040303143550037" hidden="1">#REF!</definedName>
    <definedName name="BLPR11620040303143550037_1_1" hidden="1">#REF!</definedName>
    <definedName name="BLPR11720040303143550047" hidden="1">#REF!</definedName>
    <definedName name="BLPR11720040303143550047_1_1" hidden="1">#REF!</definedName>
    <definedName name="BLPR11820040303143550047" hidden="1">#REF!</definedName>
    <definedName name="BLPR11820040303143550047_1_1" hidden="1">#REF!</definedName>
    <definedName name="BLPR11920040303143550047" hidden="1">#REF!</definedName>
    <definedName name="BLPR11920040303143550047_1_1" hidden="1">#REF!</definedName>
    <definedName name="BLPR120040303143540763" hidden="1">#REF!</definedName>
    <definedName name="BLPR120040303143540763_1_3" hidden="1">#REF!</definedName>
    <definedName name="BLPR120040303143540763_2_3" hidden="1">#REF!</definedName>
    <definedName name="BLPR120040303143540763_3_3" hidden="1">#REF!</definedName>
    <definedName name="BLPR12020040303143550047" hidden="1">#REF!</definedName>
    <definedName name="BLPR12020040303143550047_1_1" hidden="1">#REF!</definedName>
    <definedName name="BLPR12120040303143550047" hidden="1">#REF!</definedName>
    <definedName name="BLPR12120040303143550047_1_1" hidden="1">#REF!</definedName>
    <definedName name="BLPR1220040303143540803" hidden="1">#REF!</definedName>
    <definedName name="BLPR1220040303143540803_1_3" hidden="1">#REF!</definedName>
    <definedName name="BLPR1220040303143540803_2_3" hidden="1">#REF!</definedName>
    <definedName name="BLPR1220040303143540803_3_3" hidden="1">#REF!</definedName>
    <definedName name="BLPR12220040303143550047" hidden="1">#REF!</definedName>
    <definedName name="BLPR12220040303143550047_1_1" hidden="1">#REF!</definedName>
    <definedName name="BLPR12320040303143550047" hidden="1">#REF!</definedName>
    <definedName name="BLPR12320040303143550047_1_1" hidden="1">#REF!</definedName>
    <definedName name="BLPR12420040303143550057" hidden="1">#REF!</definedName>
    <definedName name="BLPR12420040303143550057_1_1" hidden="1">#REF!</definedName>
    <definedName name="BLPR12520040303143550057" hidden="1">#REF!</definedName>
    <definedName name="BLPR12520040303143550057_1_1" hidden="1">#REF!</definedName>
    <definedName name="BLPR12620040303143550057" hidden="1">#REF!</definedName>
    <definedName name="BLPR12620040303143550057_1_1" hidden="1">#REF!</definedName>
    <definedName name="BLPR12720040303143550057" hidden="1">#REF!</definedName>
    <definedName name="BLPR12720040303143550057_1_1" hidden="1">#REF!</definedName>
    <definedName name="BLPR12820040303143550057" hidden="1">#REF!</definedName>
    <definedName name="BLPR12820040303143550057_1_1" hidden="1">#REF!</definedName>
    <definedName name="BLPR12920040303143550057" hidden="1">#REF!</definedName>
    <definedName name="BLPR12920040303143550057_1_1" hidden="1">#REF!</definedName>
    <definedName name="BLPR13020040303143550067" hidden="1">#REF!</definedName>
    <definedName name="BLPR13020040303143550067_1_1" hidden="1">#REF!</definedName>
    <definedName name="BLPR13120040303143550067" hidden="1">#REF!</definedName>
    <definedName name="BLPR13120040303143550067_1_1" hidden="1">#REF!</definedName>
    <definedName name="BLPR1320040303143540813" hidden="1">#REF!</definedName>
    <definedName name="BLPR1320040303143540813_1_3" hidden="1">#REF!</definedName>
    <definedName name="BLPR1320040303143540813_2_3" hidden="1">#REF!</definedName>
    <definedName name="BLPR1320040303143540813_3_3" hidden="1">#REF!</definedName>
    <definedName name="BLPR13220040303143550067" hidden="1">#REF!</definedName>
    <definedName name="BLPR13220040303143550067_1_1" hidden="1">#REF!</definedName>
    <definedName name="BLPR13320040303143550067" hidden="1">#REF!</definedName>
    <definedName name="BLPR13320040303143550067_1_1" hidden="1">#REF!</definedName>
    <definedName name="BLPR13420040303143550067" hidden="1">#REF!</definedName>
    <definedName name="BLPR13420040303143550067_1_1" hidden="1">#REF!</definedName>
    <definedName name="BLPR13520040303143550067" hidden="1">#REF!</definedName>
    <definedName name="BLPR13520040303143550067_1_1" hidden="1">#REF!</definedName>
    <definedName name="BLPR13620040303143550077" hidden="1">#REF!</definedName>
    <definedName name="BLPR13620040303143550077_1_1" hidden="1">#REF!</definedName>
    <definedName name="BLPR13720040303143550077" hidden="1">#REF!</definedName>
    <definedName name="BLPR13720040303143550077_1_1" hidden="1">#REF!</definedName>
    <definedName name="BLPR13820040303143550077" hidden="1">#REF!</definedName>
    <definedName name="BLPR13820040303143550077_1_1" hidden="1">#REF!</definedName>
    <definedName name="BLPR13920040303143550077" hidden="1">#REF!</definedName>
    <definedName name="BLPR13920040303143550077_1_1" hidden="1">#REF!</definedName>
    <definedName name="BLPR14020040303143550077" hidden="1">#REF!</definedName>
    <definedName name="BLPR14020040303143550077_1_1" hidden="1">#REF!</definedName>
    <definedName name="BLPR14120040303143550077" hidden="1">#REF!</definedName>
    <definedName name="BLPR14120040303143550077_1_1" hidden="1">#REF!</definedName>
    <definedName name="BLPR1420040303143540813" hidden="1">#REF!</definedName>
    <definedName name="BLPR1420040303143540813_1_3" hidden="1">#REF!</definedName>
    <definedName name="BLPR1420040303143540813_2_3" hidden="1">#REF!</definedName>
    <definedName name="BLPR1420040303143540813_3_3" hidden="1">#REF!</definedName>
    <definedName name="BLPR14220040303143550077" hidden="1">#REF!</definedName>
    <definedName name="BLPR14220040303143550077_1_1" hidden="1">#REF!</definedName>
    <definedName name="BLPR14320040303143550077" hidden="1">#REF!</definedName>
    <definedName name="BLPR14320040303143550077_1_1" hidden="1">#REF!</definedName>
    <definedName name="BLPR14420040303143550077" hidden="1">#REF!</definedName>
    <definedName name="BLPR14420040303143550077_1_1" hidden="1">#REF!</definedName>
    <definedName name="BLPR14520040303143550077" hidden="1">#REF!</definedName>
    <definedName name="BLPR14520040303143550077_1_1" hidden="1">#REF!</definedName>
    <definedName name="BLPR14620040303143550077" hidden="1">#REF!</definedName>
    <definedName name="BLPR14620040303143550077_1_1" hidden="1">#REF!</definedName>
    <definedName name="BLPR14720040303143550077" hidden="1">#REF!</definedName>
    <definedName name="BLPR14720040303143550077_1_1" hidden="1">#REF!</definedName>
    <definedName name="BLPR14820040303143550077" hidden="1">#REF!</definedName>
    <definedName name="BLPR14820040303143550077_1_1" hidden="1">#REF!</definedName>
    <definedName name="BLPR14920040303143550077" hidden="1">#REF!</definedName>
    <definedName name="BLPR14920040303143550077_1_1" hidden="1">#REF!</definedName>
    <definedName name="BLPR15020040303143550087" hidden="1">#REF!</definedName>
    <definedName name="BLPR15020040303143550087_1_1" hidden="1">#REF!</definedName>
    <definedName name="BLPR15120040303143550087" hidden="1">#REF!</definedName>
    <definedName name="BLPR15120040303143550087_1_1" hidden="1">#REF!</definedName>
    <definedName name="BLPR1520040303143540813" hidden="1">#REF!</definedName>
    <definedName name="BLPR1520040303143540813_1_3" hidden="1">#REF!</definedName>
    <definedName name="BLPR1520040303143540813_2_3" hidden="1">#REF!</definedName>
    <definedName name="BLPR1520040303143540813_3_3" hidden="1">#REF!</definedName>
    <definedName name="BLPR15220040303143550087" hidden="1">#REF!</definedName>
    <definedName name="BLPR15220040303143550087_1_1" hidden="1">#REF!</definedName>
    <definedName name="BLPR15320040303143550087" hidden="1">#REF!</definedName>
    <definedName name="BLPR15320040303143550087_1_1" hidden="1">#REF!</definedName>
    <definedName name="BLPR15420040303143550087" hidden="1">#REF!</definedName>
    <definedName name="BLPR15420040303143550087_1_1" hidden="1">#REF!</definedName>
    <definedName name="BLPR15520040303143550207" hidden="1">#REF!</definedName>
    <definedName name="BLPR15520040303143550207_1_2" hidden="1">#REF!</definedName>
    <definedName name="BLPR15520040303143550207_2_2" hidden="1">#REF!</definedName>
    <definedName name="BLPR15620040303143550227" hidden="1">#REF!</definedName>
    <definedName name="BLPR15620040303143550227_1_2" hidden="1">#REF!</definedName>
    <definedName name="BLPR15620040303143550227_2_2" hidden="1">#REF!</definedName>
    <definedName name="BLPR15720040303143550237" hidden="1">#REF!</definedName>
    <definedName name="BLPR15720040303143550237_1_2" hidden="1">#REF!</definedName>
    <definedName name="BLPR15720040303143550237_2_2" hidden="1">#REF!</definedName>
    <definedName name="BLPR15820040303143550257" hidden="1">#REF!</definedName>
    <definedName name="BLPR15820040303143550257_1_2" hidden="1">#REF!</definedName>
    <definedName name="BLPR15820040303143550257_2_2" hidden="1">#REF!</definedName>
    <definedName name="BLPR15920040303143550267" hidden="1">#REF!</definedName>
    <definedName name="BLPR15920040303143550267_1_2" hidden="1">#REF!</definedName>
    <definedName name="BLPR15920040303143550267_2_2" hidden="1">#REF!</definedName>
    <definedName name="BLPR16020040303143550287" hidden="1">#REF!</definedName>
    <definedName name="BLPR16020040303143550287_1_2" hidden="1">#REF!</definedName>
    <definedName name="BLPR16020040303143550287_2_2" hidden="1">#REF!</definedName>
    <definedName name="BLPR16120040303143550297" hidden="1">#REF!</definedName>
    <definedName name="BLPR16120040303143550297_1_2" hidden="1">#REF!</definedName>
    <definedName name="BLPR16120040303143550297_2_2" hidden="1">#REF!</definedName>
    <definedName name="BLPR1620040303143540813" hidden="1">#REF!</definedName>
    <definedName name="BLPR1620040303143540813_1_3" hidden="1">#REF!</definedName>
    <definedName name="BLPR1620040303143540813_2_3" hidden="1">#REF!</definedName>
    <definedName name="BLPR1620040303143540813_3_3" hidden="1">#REF!</definedName>
    <definedName name="BLPR16220040303143550317" hidden="1">#REF!</definedName>
    <definedName name="BLPR16220040303143550317_1_2" hidden="1">#REF!</definedName>
    <definedName name="BLPR16220040303143550317_2_2" hidden="1">#REF!</definedName>
    <definedName name="BLPR16320040303143550327" hidden="1">#REF!</definedName>
    <definedName name="BLPR16320040303143550327_1_2" hidden="1">#REF!</definedName>
    <definedName name="BLPR16320040303143550327_2_2" hidden="1">#REF!</definedName>
    <definedName name="BLPR16420040303143550347" hidden="1">#REF!</definedName>
    <definedName name="BLPR16420040303143550347_1_2" hidden="1">#REF!</definedName>
    <definedName name="BLPR16420040303143550347_2_2" hidden="1">#REF!</definedName>
    <definedName name="BLPR16520040303143550357" hidden="1">#REF!</definedName>
    <definedName name="BLPR16520040303143550357_1_2" hidden="1">#REF!</definedName>
    <definedName name="BLPR16520040303143550357_2_2" hidden="1">#REF!</definedName>
    <definedName name="BLPR16620040303143550377" hidden="1">#REF!</definedName>
    <definedName name="BLPR16620040303143550377_1_2" hidden="1">#REF!</definedName>
    <definedName name="BLPR16620040303143550377_2_2" hidden="1">#REF!</definedName>
    <definedName name="BLPR16720040303143550397" hidden="1">#REF!</definedName>
    <definedName name="BLPR16720040303143550397_1_2" hidden="1">#REF!</definedName>
    <definedName name="BLPR16720040303143550397_2_2" hidden="1">#REF!</definedName>
    <definedName name="BLPR16820040303143550407" hidden="1">#REF!</definedName>
    <definedName name="BLPR16820040303143550407_1_2" hidden="1">#REF!</definedName>
    <definedName name="BLPR16820040303143550407_2_2" hidden="1">#REF!</definedName>
    <definedName name="BLPR16920040303143550427" hidden="1">#REF!</definedName>
    <definedName name="BLPR16920040303143550427_1_2" hidden="1">#REF!</definedName>
    <definedName name="BLPR16920040303143550427_2_2" hidden="1">#REF!</definedName>
    <definedName name="BLPR17020040303143550437" hidden="1">#REF!</definedName>
    <definedName name="BLPR17020040303143550437_1_2" hidden="1">#REF!</definedName>
    <definedName name="BLPR17020040303143550437_2_2" hidden="1">#REF!</definedName>
    <definedName name="BLPR17120040303143550457" hidden="1">#REF!</definedName>
    <definedName name="BLPR17120040303143550457_1_2" hidden="1">#REF!</definedName>
    <definedName name="BLPR17120040303143550457_2_2" hidden="1">#REF!</definedName>
    <definedName name="BLPR1720040303143540823" hidden="1">#REF!</definedName>
    <definedName name="BLPR1720040303143540823_1_3" hidden="1">#REF!</definedName>
    <definedName name="BLPR1720040303143540823_2_3" hidden="1">#REF!</definedName>
    <definedName name="BLPR1720040303143540823_3_3" hidden="1">#REF!</definedName>
    <definedName name="BLPR17220040303143550477" hidden="1">#REF!</definedName>
    <definedName name="BLPR17220040303143550477_1_2" hidden="1">#REF!</definedName>
    <definedName name="BLPR17220040303143550477_2_2" hidden="1">#REF!</definedName>
    <definedName name="BLPR17320040303143550487" hidden="1">#REF!</definedName>
    <definedName name="BLPR17320040303143550487_1_2" hidden="1">#REF!</definedName>
    <definedName name="BLPR17320040303143550487_2_2" hidden="1">#REF!</definedName>
    <definedName name="BLPR17420040303143550507" hidden="1">#REF!</definedName>
    <definedName name="BLPR17420040303143550507_1_2" hidden="1">#REF!</definedName>
    <definedName name="BLPR17420040303143550507_2_2" hidden="1">#REF!</definedName>
    <definedName name="BLPR17520040303143550527" hidden="1">#REF!</definedName>
    <definedName name="BLPR17520040303143550527_1_2" hidden="1">#REF!</definedName>
    <definedName name="BLPR17520040303143550527_2_2" hidden="1">#REF!</definedName>
    <definedName name="BLPR17620040303143550547" hidden="1">#REF!</definedName>
    <definedName name="BLPR17620040303143550547_1_2" hidden="1">#REF!</definedName>
    <definedName name="BLPR17620040303143550547_2_2" hidden="1">#REF!</definedName>
    <definedName name="BLPR17720040303143550557" hidden="1">#REF!</definedName>
    <definedName name="BLPR17720040303143550557_1_2" hidden="1">#REF!</definedName>
    <definedName name="BLPR17720040303143550557_2_2" hidden="1">#REF!</definedName>
    <definedName name="BLPR17820040303143550577" hidden="1">#REF!</definedName>
    <definedName name="BLPR17820040303143550577_1_2" hidden="1">#REF!</definedName>
    <definedName name="BLPR17820040303143550577_2_2" hidden="1">#REF!</definedName>
    <definedName name="BLPR17920040303143550597" hidden="1">#REF!</definedName>
    <definedName name="BLPR17920040303143550597_1_2" hidden="1">#REF!</definedName>
    <definedName name="BLPR17920040303143550597_2_2" hidden="1">#REF!</definedName>
    <definedName name="BLPR18020040303143550617" hidden="1">#REF!</definedName>
    <definedName name="BLPR18020040303143550617_1_2" hidden="1">#REF!</definedName>
    <definedName name="BLPR18020040303143550617_2_2" hidden="1">#REF!</definedName>
    <definedName name="BLPR18120040303143550637" hidden="1">#REF!</definedName>
    <definedName name="BLPR18120040303143550637_1_2" hidden="1">#REF!</definedName>
    <definedName name="BLPR18120040303143550637_2_2" hidden="1">#REF!</definedName>
    <definedName name="BLPR1820040303143540823" hidden="1">#REF!</definedName>
    <definedName name="BLPR1820040303143540823_1_3" hidden="1">#REF!</definedName>
    <definedName name="BLPR1820040303143540823_2_3" hidden="1">#REF!</definedName>
    <definedName name="BLPR1820040303143540823_3_3" hidden="1">#REF!</definedName>
    <definedName name="BLPR18220040303143550657" hidden="1">#REF!</definedName>
    <definedName name="BLPR18220040303143550657_1_2" hidden="1">#REF!</definedName>
    <definedName name="BLPR18220040303143550657_2_2" hidden="1">#REF!</definedName>
    <definedName name="BLPR18320040303143550678" hidden="1">#REF!</definedName>
    <definedName name="BLPR18320040303143550678_1_2" hidden="1">#REF!</definedName>
    <definedName name="BLPR18320040303143550678_2_2" hidden="1">#REF!</definedName>
    <definedName name="BLPR18420040303143550698" hidden="1">#REF!</definedName>
    <definedName name="BLPR18420040303143550698_1_2" hidden="1">#REF!</definedName>
    <definedName name="BLPR18420040303143550698_2_2" hidden="1">#REF!</definedName>
    <definedName name="BLPR18520040303143550718" hidden="1">#REF!</definedName>
    <definedName name="BLPR18520040303143550718_1_2" hidden="1">#REF!</definedName>
    <definedName name="BLPR18520040303143550718_2_2" hidden="1">#REF!</definedName>
    <definedName name="BLPR18620040303143550738" hidden="1">#REF!</definedName>
    <definedName name="BLPR18620040303143550738_1_2" hidden="1">#REF!</definedName>
    <definedName name="BLPR18620040303143550738_2_2" hidden="1">#REF!</definedName>
    <definedName name="BLPR18720040303143550758" hidden="1">#REF!</definedName>
    <definedName name="BLPR18720040303143550758_1_2" hidden="1">#REF!</definedName>
    <definedName name="BLPR18720040303143550758_2_2" hidden="1">#REF!</definedName>
    <definedName name="BLPR18820040303143550778" hidden="1">#REF!</definedName>
    <definedName name="BLPR18820040303143550778_1_2" hidden="1">#REF!</definedName>
    <definedName name="BLPR18820040303143550778_2_2" hidden="1">#REF!</definedName>
    <definedName name="BLPR18920040303143550798" hidden="1">#REF!</definedName>
    <definedName name="BLPR18920040303143550798_1_2" hidden="1">#REF!</definedName>
    <definedName name="BLPR18920040303143550798_2_2" hidden="1">#REF!</definedName>
    <definedName name="BLPR19020040303143550818" hidden="1">#REF!</definedName>
    <definedName name="BLPR19020040303143550818_1_2" hidden="1">#REF!</definedName>
    <definedName name="BLPR19020040303143550818_2_2" hidden="1">#REF!</definedName>
    <definedName name="BLPR19120040303143550838" hidden="1">#REF!</definedName>
    <definedName name="BLPR19120040303143550838_1_2" hidden="1">#REF!</definedName>
    <definedName name="BLPR19120040303143550838_2_2" hidden="1">#REF!</definedName>
    <definedName name="BLPR1920040303143540823" hidden="1">#REF!</definedName>
    <definedName name="BLPR1920040303143540823_1_3" hidden="1">#REF!</definedName>
    <definedName name="BLPR1920040303143540823_2_3" hidden="1">#REF!</definedName>
    <definedName name="BLPR1920040303143540823_3_3" hidden="1">#REF!</definedName>
    <definedName name="BLPR19220040303143550858" hidden="1">#REF!</definedName>
    <definedName name="BLPR19220040303143550858_1_2" hidden="1">#REF!</definedName>
    <definedName name="BLPR19220040303143550858_2_2" hidden="1">#REF!</definedName>
    <definedName name="BLPR19320040303143550878" hidden="1">#REF!</definedName>
    <definedName name="BLPR19320040303143550878_1_2" hidden="1">#REF!</definedName>
    <definedName name="BLPR19320040303143550878_2_2" hidden="1">#REF!</definedName>
    <definedName name="BLPR19420040303143550898" hidden="1">#REF!</definedName>
    <definedName name="BLPR19420040303143550898_1_2" hidden="1">#REF!</definedName>
    <definedName name="BLPR19420040303143550898_2_2" hidden="1">#REF!</definedName>
    <definedName name="BLPR19520040303143550928" hidden="1">#REF!</definedName>
    <definedName name="BLPR19520040303143550928_1_2" hidden="1">#REF!</definedName>
    <definedName name="BLPR19520040303143550928_2_2" hidden="1">#REF!</definedName>
    <definedName name="BLPR19620040303143550948" hidden="1">#REF!</definedName>
    <definedName name="BLPR19620040303143550948_1_2" hidden="1">#REF!</definedName>
    <definedName name="BLPR19620040303143550948_2_2" hidden="1">#REF!</definedName>
    <definedName name="BLPR19720040303143550968" hidden="1">#REF!</definedName>
    <definedName name="BLPR19720040303143550968_1_2" hidden="1">#REF!</definedName>
    <definedName name="BLPR19720040303143550968_2_2" hidden="1">#REF!</definedName>
    <definedName name="BLPR19820040303143550988" hidden="1">#REF!</definedName>
    <definedName name="BLPR19820040303143550988_1_2" hidden="1">#REF!</definedName>
    <definedName name="BLPR19820040303143550988_2_2" hidden="1">#REF!</definedName>
    <definedName name="BLPR19920040303143551999" hidden="1">#REF!</definedName>
    <definedName name="BLPR19920040303143551999_1_1" hidden="1">#REF!</definedName>
    <definedName name="BLPR20020040303143551999" hidden="1">#REF!</definedName>
    <definedName name="BLPR20020040303143551999_1_1" hidden="1">#REF!</definedName>
    <definedName name="BLPR20120040303143551999" hidden="1">#REF!</definedName>
    <definedName name="BLPR20120040303143551999_1_1" hidden="1">#REF!</definedName>
    <definedName name="BLPR2020040303143540823" hidden="1">#REF!</definedName>
    <definedName name="BLPR2020040303143540823_1_3" hidden="1">#REF!</definedName>
    <definedName name="BLPR2020040303143540823_2_3" hidden="1">#REF!</definedName>
    <definedName name="BLPR2020040303143540823_3_3" hidden="1">#REF!</definedName>
    <definedName name="BLPR20220040303143551999" hidden="1">#REF!</definedName>
    <definedName name="BLPR20220040303143551999_1_1" hidden="1">#REF!</definedName>
    <definedName name="BLPR20320040303143552009" hidden="1">#REF!</definedName>
    <definedName name="BLPR20320040303143552009_1_1" hidden="1">#REF!</definedName>
    <definedName name="BLPR20420040303143552009" hidden="1">#REF!</definedName>
    <definedName name="BLPR20420040303143552009_1_1" hidden="1">#REF!</definedName>
    <definedName name="BLPR20520040303143552009" hidden="1">#REF!</definedName>
    <definedName name="BLPR20520040303143552009_1_1" hidden="1">#REF!</definedName>
    <definedName name="BLPR20620040303143552009" hidden="1">#REF!</definedName>
    <definedName name="BLPR20620040303143552009_1_1" hidden="1">#REF!</definedName>
    <definedName name="BLPR20720040303143552009" hidden="1">#REF!</definedName>
    <definedName name="BLPR20720040303143552009_1_1" hidden="1">#REF!</definedName>
    <definedName name="BLPR20820040303143552009" hidden="1">#REF!</definedName>
    <definedName name="BLPR20820040303143552009_1_1" hidden="1">#REF!</definedName>
    <definedName name="BLPR20920040303143552009" hidden="1">#REF!</definedName>
    <definedName name="BLPR20920040303143552009_1_1" hidden="1">#REF!</definedName>
    <definedName name="BLPR21020040303143552009" hidden="1">#REF!</definedName>
    <definedName name="BLPR21020040303143552009_1_1" hidden="1">#REF!</definedName>
    <definedName name="BLPR21120040303143552009" hidden="1">#REF!</definedName>
    <definedName name="BLPR21120040303143552009_1_1" hidden="1">#REF!</definedName>
    <definedName name="BLPR2120040303143540823" hidden="1">#REF!</definedName>
    <definedName name="BLPR2120040303143540823_1_3" hidden="1">#REF!</definedName>
    <definedName name="BLPR2120040303143540823_2_3" hidden="1">#REF!</definedName>
    <definedName name="BLPR2120040303143540823_3_3" hidden="1">#REF!</definedName>
    <definedName name="BLPR21220040303143552009" hidden="1">#REF!</definedName>
    <definedName name="BLPR21220040303143552009_1_1" hidden="1">#REF!</definedName>
    <definedName name="BLPR21320040303143552009" hidden="1">#REF!</definedName>
    <definedName name="BLPR21320040303143552009_1_1" hidden="1">#REF!</definedName>
    <definedName name="BLPR21420040303143552019" hidden="1">#REF!</definedName>
    <definedName name="BLPR21420040303143552019_1_1" hidden="1">#REF!</definedName>
    <definedName name="BLPR21520040303143552080" hidden="1">#REF!</definedName>
    <definedName name="BLPR21520040303143552080_1_2" hidden="1">#REF!</definedName>
    <definedName name="BLPR21520040303143552080_2_2" hidden="1">#REF!</definedName>
    <definedName name="BLPR21620040303143552110" hidden="1">#REF!</definedName>
    <definedName name="BLPR21620040303143552110_1_2" hidden="1">#REF!</definedName>
    <definedName name="BLPR21620040303143552110_2_2" hidden="1">#REF!</definedName>
    <definedName name="BLPR21720040303143552130" hidden="1">#REF!</definedName>
    <definedName name="BLPR21720040303143552130_1_2" hidden="1">#REF!</definedName>
    <definedName name="BLPR21720040303143552130_2_2" hidden="1">#REF!</definedName>
    <definedName name="BLPR21820040303143552160" hidden="1">#REF!</definedName>
    <definedName name="BLPR21820040303143552160_1_2" hidden="1">#REF!</definedName>
    <definedName name="BLPR21820040303143552160_2_2" hidden="1">#REF!</definedName>
    <definedName name="BLPR21920040303143552180" hidden="1">#REF!</definedName>
    <definedName name="BLPR21920040303143552180_1_2" hidden="1">#REF!</definedName>
    <definedName name="BLPR21920040303143552180_2_2" hidden="1">#REF!</definedName>
    <definedName name="BLPR220040303143540773" hidden="1">#REF!</definedName>
    <definedName name="BLPR220040303143540773_1_3" hidden="1">#REF!</definedName>
    <definedName name="BLPR220040303143540773_2_3" hidden="1">#REF!</definedName>
    <definedName name="BLPR220040303143540773_3_3" hidden="1">#REF!</definedName>
    <definedName name="BLPR22020040303143552210" hidden="1">#REF!</definedName>
    <definedName name="BLPR22020040303143552210_1_2" hidden="1">#REF!</definedName>
    <definedName name="BLPR22020040303143552210_2_2" hidden="1">#REF!</definedName>
    <definedName name="BLPR22120040303143552230" hidden="1">#REF!</definedName>
    <definedName name="BLPR22120040303143552230_1_2" hidden="1">#REF!</definedName>
    <definedName name="BLPR22120040303143552230_2_2" hidden="1">#REF!</definedName>
    <definedName name="BLPR2220040303143540833" hidden="1">#REF!</definedName>
    <definedName name="BLPR2220040303143540833_1_3" hidden="1">#REF!</definedName>
    <definedName name="BLPR2220040303143540833_2_3" hidden="1">#REF!</definedName>
    <definedName name="BLPR2220040303143540833_3_3" hidden="1">#REF!</definedName>
    <definedName name="BLPR22220040303143552260" hidden="1">#REF!</definedName>
    <definedName name="BLPR22220040303143552260_1_2" hidden="1">#REF!</definedName>
    <definedName name="BLPR22220040303143552260_2_2" hidden="1">#REF!</definedName>
    <definedName name="BLPR2320040303143540833" hidden="1">#REF!</definedName>
    <definedName name="BLPR2320040303143540833_1_3" hidden="1">#REF!</definedName>
    <definedName name="BLPR2320040303143540833_2_3" hidden="1">#REF!</definedName>
    <definedName name="BLPR2320040303143540833_3_3" hidden="1">#REF!</definedName>
    <definedName name="BLPR2420040303143540833" hidden="1">#REF!</definedName>
    <definedName name="BLPR2420040303143540833_1_3" hidden="1">#REF!</definedName>
    <definedName name="BLPR2420040303143540833_2_3" hidden="1">#REF!</definedName>
    <definedName name="BLPR2420040303143540833_3_3" hidden="1">#REF!</definedName>
    <definedName name="BLPR2520040303143540833" hidden="1">#REF!</definedName>
    <definedName name="BLPR2520040303143540833_1_3" hidden="1">#REF!</definedName>
    <definedName name="BLPR2520040303143540833_2_3" hidden="1">#REF!</definedName>
    <definedName name="BLPR2520040303143540833_3_3" hidden="1">#REF!</definedName>
    <definedName name="BLPR2620040303143540833" hidden="1">#REF!</definedName>
    <definedName name="BLPR2620040303143540833_1_3" hidden="1">#REF!</definedName>
    <definedName name="BLPR2620040303143540833_2_3" hidden="1">#REF!</definedName>
    <definedName name="BLPR2620040303143540833_3_3" hidden="1">#REF!</definedName>
    <definedName name="BLPR2720040303143540843" hidden="1">#REF!</definedName>
    <definedName name="BLPR2720040303143540843_1_3" hidden="1">#REF!</definedName>
    <definedName name="BLPR2720040303143540843_2_3" hidden="1">#REF!</definedName>
    <definedName name="BLPR2720040303143540843_3_3" hidden="1">#REF!</definedName>
    <definedName name="BLPR2820040303143540843" hidden="1">#REF!</definedName>
    <definedName name="BLPR2820040303143540843_1_3" hidden="1">#REF!</definedName>
    <definedName name="BLPR2820040303143540843_2_3" hidden="1">#REF!</definedName>
    <definedName name="BLPR2820040303143540843_3_3" hidden="1">#REF!</definedName>
    <definedName name="BLPR2920040303143540843" hidden="1">#REF!</definedName>
    <definedName name="BLPR2920040303143540843_1_3" hidden="1">#REF!</definedName>
    <definedName name="BLPR2920040303143540843_2_3" hidden="1">#REF!</definedName>
    <definedName name="BLPR2920040303143540843_3_3" hidden="1">#REF!</definedName>
    <definedName name="BLPR3020040303143540843" hidden="1">#REF!</definedName>
    <definedName name="BLPR3020040303143540843_1_3" hidden="1">#REF!</definedName>
    <definedName name="BLPR3020040303143540843_2_3" hidden="1">#REF!</definedName>
    <definedName name="BLPR3020040303143540843_3_3" hidden="1">#REF!</definedName>
    <definedName name="BLPR3120040303143540853" hidden="1">#REF!</definedName>
    <definedName name="BLPR3120040303143540853_1_3" hidden="1">#REF!</definedName>
    <definedName name="BLPR3120040303143540853_2_3" hidden="1">#REF!</definedName>
    <definedName name="BLPR3120040303143540853_3_3" hidden="1">#REF!</definedName>
    <definedName name="BLPR320040303143540773" hidden="1">#REF!</definedName>
    <definedName name="BLPR320040303143540773_1_3" hidden="1">#REF!</definedName>
    <definedName name="BLPR320040303143540773_2_3" hidden="1">#REF!</definedName>
    <definedName name="BLPR320040303143540773_3_3" hidden="1">#REF!</definedName>
    <definedName name="BLPR3220040303143540853" hidden="1">#REF!</definedName>
    <definedName name="BLPR3220040303143540853_1_3" hidden="1">#REF!</definedName>
    <definedName name="BLPR3220040303143540853_2_3" hidden="1">#REF!</definedName>
    <definedName name="BLPR3220040303143540853_3_3" hidden="1">#REF!</definedName>
    <definedName name="BLPR3320040303143540853" hidden="1">#REF!</definedName>
    <definedName name="BLPR3320040303143540853_1_3" hidden="1">#REF!</definedName>
    <definedName name="BLPR3320040303143540853_2_3" hidden="1">#REF!</definedName>
    <definedName name="BLPR3320040303143540853_3_3" hidden="1">#REF!</definedName>
    <definedName name="BLPR3420040303143540853" hidden="1">#REF!</definedName>
    <definedName name="BLPR3420040303143540853_1_3" hidden="1">#REF!</definedName>
    <definedName name="BLPR3420040303143540853_2_3" hidden="1">#REF!</definedName>
    <definedName name="BLPR3420040303143540853_3_3" hidden="1">#REF!</definedName>
    <definedName name="BLPR3520040303143540853" hidden="1">#REF!</definedName>
    <definedName name="BLPR3520040303143540853_1_3" hidden="1">#REF!</definedName>
    <definedName name="BLPR3520040303143540853_2_3" hidden="1">#REF!</definedName>
    <definedName name="BLPR3520040303143540853_3_3" hidden="1">#REF!</definedName>
    <definedName name="BLPR3620040303143540863" hidden="1">#REF!</definedName>
    <definedName name="BLPR3620040303143540863_1_3" hidden="1">#REF!</definedName>
    <definedName name="BLPR3620040303143540863_2_3" hidden="1">#REF!</definedName>
    <definedName name="BLPR3620040303143540863_3_3" hidden="1">#REF!</definedName>
    <definedName name="BLPR3720040303143540863" hidden="1">#REF!</definedName>
    <definedName name="BLPR3720040303143540863_1_3" hidden="1">#REF!</definedName>
    <definedName name="BLPR3720040303143540863_2_3" hidden="1">#REF!</definedName>
    <definedName name="BLPR3720040303143540863_3_3" hidden="1">#REF!</definedName>
    <definedName name="BLPR3820040303143540863" hidden="1">#REF!</definedName>
    <definedName name="BLPR3820040303143540863_1_3" hidden="1">#REF!</definedName>
    <definedName name="BLPR3820040303143540863_2_3" hidden="1">#REF!</definedName>
    <definedName name="BLPR3820040303143540863_3_3" hidden="1">#REF!</definedName>
    <definedName name="BLPR3920040303143540863" hidden="1">#REF!</definedName>
    <definedName name="BLPR3920040303143540863_1_3" hidden="1">#REF!</definedName>
    <definedName name="BLPR3920040303143540863_2_3" hidden="1">#REF!</definedName>
    <definedName name="BLPR3920040303143540863_3_3" hidden="1">#REF!</definedName>
    <definedName name="BLPR4020040303143540873" hidden="1">#REF!</definedName>
    <definedName name="BLPR4020040303143540873_1_3" hidden="1">#REF!</definedName>
    <definedName name="BLPR4020040303143540873_2_3" hidden="1">#REF!</definedName>
    <definedName name="BLPR4020040303143540873_3_3" hidden="1">#REF!</definedName>
    <definedName name="BLPR4120040303143540873" hidden="1">#REF!</definedName>
    <definedName name="BLPR4120040303143540873_1_3" hidden="1">#REF!</definedName>
    <definedName name="BLPR4120040303143540873_2_3" hidden="1">#REF!</definedName>
    <definedName name="BLPR4120040303143540873_3_3" hidden="1">#REF!</definedName>
    <definedName name="BLPR420040303143540783" hidden="1">#REF!</definedName>
    <definedName name="BLPR420040303143540783_1_3" hidden="1">#REF!</definedName>
    <definedName name="BLPR420040303143540783_2_3" hidden="1">#REF!</definedName>
    <definedName name="BLPR420040303143540783_3_3" hidden="1">#REF!</definedName>
    <definedName name="BLPR4220040303143540873" hidden="1">#REF!</definedName>
    <definedName name="BLPR4220040303143540873_1_3" hidden="1">#REF!</definedName>
    <definedName name="BLPR4220040303143540873_2_3" hidden="1">#REF!</definedName>
    <definedName name="BLPR4220040303143540873_3_3" hidden="1">#REF!</definedName>
    <definedName name="BLPR4320040303143540873" hidden="1">#REF!</definedName>
    <definedName name="BLPR4320040303143540873_1_3" hidden="1">#REF!</definedName>
    <definedName name="BLPR4320040303143540873_2_3" hidden="1">#REF!</definedName>
    <definedName name="BLPR4320040303143540873_3_3" hidden="1">#REF!</definedName>
    <definedName name="BLPR4420040303143540883" hidden="1">#REF!</definedName>
    <definedName name="BLPR4420040303143540883_1_3" hidden="1">#REF!</definedName>
    <definedName name="BLPR4420040303143540883_2_3" hidden="1">#REF!</definedName>
    <definedName name="BLPR4420040303143540883_3_3" hidden="1">#REF!</definedName>
    <definedName name="BLPR4520040303143540883" hidden="1">#REF!</definedName>
    <definedName name="BLPR4520040303143540883_1_3" hidden="1">#REF!</definedName>
    <definedName name="BLPR4520040303143540883_2_3" hidden="1">#REF!</definedName>
    <definedName name="BLPR4520040303143540883_3_3" hidden="1">#REF!</definedName>
    <definedName name="BLPR4620040303143540883" hidden="1">#REF!</definedName>
    <definedName name="BLPR4620040303143540883_1_3" hidden="1">#REF!</definedName>
    <definedName name="BLPR4620040303143540883_2_3" hidden="1">#REF!</definedName>
    <definedName name="BLPR4620040303143540883_3_3" hidden="1">#REF!</definedName>
    <definedName name="BLPR4720040303143540893" hidden="1">#REF!</definedName>
    <definedName name="BLPR4720040303143540893_1_3" hidden="1">#REF!</definedName>
    <definedName name="BLPR4720040303143540893_2_3" hidden="1">#REF!</definedName>
    <definedName name="BLPR4720040303143540893_3_3" hidden="1">#REF!</definedName>
    <definedName name="BLPR4820040303143540893" hidden="1">#REF!</definedName>
    <definedName name="BLPR4820040303143540893_1_3" hidden="1">#REF!</definedName>
    <definedName name="BLPR4820040303143540893_2_3" hidden="1">#REF!</definedName>
    <definedName name="BLPR4820040303143540893_3_3" hidden="1">#REF!</definedName>
    <definedName name="BLPR4920040303143542085" hidden="1">#REF!</definedName>
    <definedName name="BLPR4920040303143542085_1_3" hidden="1">#REF!</definedName>
    <definedName name="BLPR4920040303143542085_2_3" hidden="1">#REF!</definedName>
    <definedName name="BLPR4920040303143542085_3_3" hidden="1">#REF!</definedName>
    <definedName name="BLPR5020040303143542085" hidden="1">#REF!</definedName>
    <definedName name="BLPR5020040303143542085_1_3" hidden="1">#REF!</definedName>
    <definedName name="BLPR5020040303143542085_2_3" hidden="1">#REF!</definedName>
    <definedName name="BLPR5020040303143542085_3_3" hidden="1">#REF!</definedName>
    <definedName name="BLPR5120040303143542095" hidden="1">#REF!</definedName>
    <definedName name="BLPR5120040303143542095_1_3" hidden="1">#REF!</definedName>
    <definedName name="BLPR5120040303143542095_2_3" hidden="1">#REF!</definedName>
    <definedName name="BLPR5120040303143542095_3_3" hidden="1">#REF!</definedName>
    <definedName name="BLPR520040303143540783" hidden="1">#REF!</definedName>
    <definedName name="BLPR520040303143540783_1_3" hidden="1">#REF!</definedName>
    <definedName name="BLPR520040303143540783_2_3" hidden="1">#REF!</definedName>
    <definedName name="BLPR520040303143540783_3_3" hidden="1">#REF!</definedName>
    <definedName name="BLPR5220040303143542095" hidden="1">#REF!</definedName>
    <definedName name="BLPR5220040303143542095_1_3" hidden="1">#REF!</definedName>
    <definedName name="BLPR5220040303143542095_2_3" hidden="1">#REF!</definedName>
    <definedName name="BLPR5220040303143542095_3_3" hidden="1">#REF!</definedName>
    <definedName name="BLPR5320040303143542095" hidden="1">#REF!</definedName>
    <definedName name="BLPR5320040303143542095_1_3" hidden="1">#REF!</definedName>
    <definedName name="BLPR5320040303143542095_2_3" hidden="1">#REF!</definedName>
    <definedName name="BLPR5320040303143542095_3_3" hidden="1">#REF!</definedName>
    <definedName name="BLPR5420040303143542095" hidden="1">#REF!</definedName>
    <definedName name="BLPR5420040303143542095_1_3" hidden="1">#REF!</definedName>
    <definedName name="BLPR5420040303143542095_2_3" hidden="1">#REF!</definedName>
    <definedName name="BLPR5420040303143542095_3_3" hidden="1">#REF!</definedName>
    <definedName name="BLPR5520040303143542095" hidden="1">#REF!</definedName>
    <definedName name="BLPR5520040303143542095_1_3" hidden="1">#REF!</definedName>
    <definedName name="BLPR5520040303143542095_2_3" hidden="1">#REF!</definedName>
    <definedName name="BLPR5520040303143542095_3_3" hidden="1">#REF!</definedName>
    <definedName name="BLPR5620040303143542105" hidden="1">#REF!</definedName>
    <definedName name="BLPR5620040303143542105_1_3" hidden="1">#REF!</definedName>
    <definedName name="BLPR5620040303143542105_2_3" hidden="1">#REF!</definedName>
    <definedName name="BLPR5620040303143542105_3_3" hidden="1">#REF!</definedName>
    <definedName name="BLPR5720040303143542105" hidden="1">#REF!</definedName>
    <definedName name="BLPR5720040303143542105_1_3" hidden="1">#REF!</definedName>
    <definedName name="BLPR5720040303143542105_2_3" hidden="1">#REF!</definedName>
    <definedName name="BLPR5720040303143542105_3_3" hidden="1">#REF!</definedName>
    <definedName name="BLPR5820040303143548064" hidden="1">#REF!</definedName>
    <definedName name="BLPR5820040303143548064_1_1" hidden="1">#REF!</definedName>
    <definedName name="BLPR5920040303143548074" hidden="1">#REF!</definedName>
    <definedName name="BLPR5920040303143548074_1_1" hidden="1">#REF!</definedName>
    <definedName name="BLPR6020040303143548074" hidden="1">#REF!</definedName>
    <definedName name="BLPR6020040303143548074_1_1" hidden="1">#REF!</definedName>
    <definedName name="BLPR6120040303143548074" hidden="1">#REF!</definedName>
    <definedName name="BLPR6120040303143548074_1_1" hidden="1">#REF!</definedName>
    <definedName name="BLPR620040303143540783" hidden="1">#REF!</definedName>
    <definedName name="BLPR620040303143540783_1_3" hidden="1">#REF!</definedName>
    <definedName name="BLPR620040303143540783_2_3" hidden="1">#REF!</definedName>
    <definedName name="BLPR620040303143540783_3_3" hidden="1">#REF!</definedName>
    <definedName name="BLPR6220040303143548074" hidden="1">#REF!</definedName>
    <definedName name="BLPR6220040303143548074_1_1" hidden="1">#REF!</definedName>
    <definedName name="BLPR6320040303143548074" hidden="1">#REF!</definedName>
    <definedName name="BLPR6320040303143548074_1_1" hidden="1">#REF!</definedName>
    <definedName name="BLPR6420040303143548104" hidden="1">#REF!</definedName>
    <definedName name="BLPR6420040303143548104_1_2" hidden="1">#REF!</definedName>
    <definedName name="BLPR6420040303143548104_2_2" hidden="1">#REF!</definedName>
    <definedName name="BLPR6520040303143548114" hidden="1">#REF!</definedName>
    <definedName name="BLPR6520040303143548114_1_2" hidden="1">#REF!</definedName>
    <definedName name="BLPR6520040303143548114_2_2" hidden="1">#REF!</definedName>
    <definedName name="BLPR6620040303143548134" hidden="1">#REF!</definedName>
    <definedName name="BLPR6620040303143548134_1_2" hidden="1">#REF!</definedName>
    <definedName name="BLPR6620040303143548134_2_2" hidden="1">#REF!</definedName>
    <definedName name="BLPR6720040303143549966" hidden="1">#REF!</definedName>
    <definedName name="BLPR6720040303143549966_1_1" hidden="1">#REF!</definedName>
    <definedName name="BLPR6820040303143549966" hidden="1">#REF!</definedName>
    <definedName name="BLPR6820040303143549966_1_1" hidden="1">#REF!</definedName>
    <definedName name="BLPR6920040303143549966" hidden="1">#REF!</definedName>
    <definedName name="BLPR6920040303143549966_1_1" hidden="1">#REF!</definedName>
    <definedName name="BLPR7020040303143549966" hidden="1">#REF!</definedName>
    <definedName name="BLPR7020040303143549966_1_1" hidden="1">#REF!</definedName>
    <definedName name="BLPR7120040303143549966" hidden="1">#REF!</definedName>
    <definedName name="BLPR7120040303143549966_1_1" hidden="1">#REF!</definedName>
    <definedName name="BLPR720040303143540783" hidden="1">#REF!</definedName>
    <definedName name="BLPR720040303143540783_1_3" hidden="1">#REF!</definedName>
    <definedName name="BLPR720040303143540783_2_3" hidden="1">#REF!</definedName>
    <definedName name="BLPR720040303143540783_3_3" hidden="1">#REF!</definedName>
    <definedName name="BLPR7220040303143549966" hidden="1">#REF!</definedName>
    <definedName name="BLPR7220040303143549966_1_1" hidden="1">#REF!</definedName>
    <definedName name="BLPR7320040303143549976" hidden="1">#REF!</definedName>
    <definedName name="BLPR7320040303143549976_1_1" hidden="1">#REF!</definedName>
    <definedName name="BLPR7420040303143549976" hidden="1">#REF!</definedName>
    <definedName name="BLPR7420040303143549976_1_1" hidden="1">#REF!</definedName>
    <definedName name="BLPR7520040303143549976" hidden="1">#REF!</definedName>
    <definedName name="BLPR7520040303143549976_1_1" hidden="1">#REF!</definedName>
    <definedName name="BLPR7620040303143549976" hidden="1">#REF!</definedName>
    <definedName name="BLPR7620040303143549976_1_1" hidden="1">#REF!</definedName>
    <definedName name="BLPR7720040303143549976" hidden="1">#REF!</definedName>
    <definedName name="BLPR7720040303143549976_1_1" hidden="1">#REF!</definedName>
    <definedName name="BLPR7820040303143549976" hidden="1">#REF!</definedName>
    <definedName name="BLPR7820040303143549976_1_1" hidden="1">#REF!</definedName>
    <definedName name="BLPR7920040303143549987" hidden="1">#REF!</definedName>
    <definedName name="BLPR7920040303143549987_1_1" hidden="1">#REF!</definedName>
    <definedName name="BLPR8020040303143549987" hidden="1">#REF!</definedName>
    <definedName name="BLPR8020040303143549987_1_1" hidden="1">#REF!</definedName>
    <definedName name="BLPR8120040303143549987" hidden="1">#REF!</definedName>
    <definedName name="BLPR8120040303143549987_1_1" hidden="1">#REF!</definedName>
    <definedName name="BLPR820040303143540793" hidden="1">#REF!</definedName>
    <definedName name="BLPR820040303143540793_1_3" hidden="1">#REF!</definedName>
    <definedName name="BLPR820040303143540793_2_3" hidden="1">#REF!</definedName>
    <definedName name="BLPR820040303143540793_3_3" hidden="1">#REF!</definedName>
    <definedName name="BLPR8220040303143549987" hidden="1">#REF!</definedName>
    <definedName name="BLPR8220040303143549987_1_1" hidden="1">#REF!</definedName>
    <definedName name="BLPR8320040303143549987" hidden="1">#REF!</definedName>
    <definedName name="BLPR8320040303143549987_1_1" hidden="1">#REF!</definedName>
    <definedName name="BLPR8420040303143549987" hidden="1">#REF!</definedName>
    <definedName name="BLPR8420040303143549987_1_1" hidden="1">#REF!</definedName>
    <definedName name="BLPR8520040303143549987" hidden="1">#REF!</definedName>
    <definedName name="BLPR8520040303143549987_1_1" hidden="1">#REF!</definedName>
    <definedName name="BLPR8620040303143549997" hidden="1">#REF!</definedName>
    <definedName name="BLPR8620040303143549997_1_1" hidden="1">#REF!</definedName>
    <definedName name="BLPR8720040303143549997" hidden="1">#REF!</definedName>
    <definedName name="BLPR8720040303143549997_1_1" hidden="1">#REF!</definedName>
    <definedName name="BLPR8820040303143549997" hidden="1">#REF!</definedName>
    <definedName name="BLPR8820040303143549997_1_1" hidden="1">#REF!</definedName>
    <definedName name="BLPR8920040303143549997" hidden="1">#REF!</definedName>
    <definedName name="BLPR8920040303143549997_1_1" hidden="1">#REF!</definedName>
    <definedName name="BLPR9020040303143549997" hidden="1">#REF!</definedName>
    <definedName name="BLPR9020040303143549997_1_1" hidden="1">#REF!</definedName>
    <definedName name="BLPR9120040303143549997" hidden="1">#REF!</definedName>
    <definedName name="BLPR9120040303143549997_1_1" hidden="1">#REF!</definedName>
    <definedName name="BLPR920040303143540803" hidden="1">#REF!</definedName>
    <definedName name="BLPR920040303143540803_1_3" hidden="1">#REF!</definedName>
    <definedName name="BLPR920040303143540803_2_3" hidden="1">#REF!</definedName>
    <definedName name="BLPR920040303143540803_3_3" hidden="1">#REF!</definedName>
    <definedName name="BLPR9220040303143550007" hidden="1">#REF!</definedName>
    <definedName name="BLPR9220040303143550007_1_1" hidden="1">#REF!</definedName>
    <definedName name="BLPR9320040303143550007" hidden="1">#REF!</definedName>
    <definedName name="BLPR9320040303143550007_1_1" hidden="1">#REF!</definedName>
    <definedName name="BLPR9420040303143550007" hidden="1">#REF!</definedName>
    <definedName name="BLPR9420040303143550007_1_1" hidden="1">#REF!</definedName>
    <definedName name="BLPR9520040303143550007" hidden="1">#REF!</definedName>
    <definedName name="BLPR9520040303143550007_1_1" hidden="1">#REF!</definedName>
    <definedName name="BLPR9620040303143550007" hidden="1">#REF!</definedName>
    <definedName name="BLPR9620040303143550007_1_1" hidden="1">#REF!</definedName>
    <definedName name="BLPR9720040303143550007" hidden="1">#REF!</definedName>
    <definedName name="BLPR9720040303143550007_1_1" hidden="1">#REF!</definedName>
    <definedName name="BLPR9820040303143550017" hidden="1">#REF!</definedName>
    <definedName name="BLPR9820040303143550017_1_1" hidden="1">#REF!</definedName>
    <definedName name="BLPR9920040303143550017" hidden="1">#REF!</definedName>
    <definedName name="BLPR9920040303143550017_1_1" hidden="1">#REF!</definedName>
    <definedName name="bn" localSheetId="8" hidden="1">{"MULTIPLICAÇÃO",#N/A,FALSE,"Obras"}</definedName>
    <definedName name="bn" hidden="1">{"MULTIPLICAÇÃO",#N/A,FALSE,"Obras"}</definedName>
    <definedName name="bnkj" localSheetId="8" hidden="1">{#N/A,#N/A,FALSE,"output";#N/A,#N/A,FALSE,"contrib";#N/A,#N/A,FALSE,"profile";#N/A,#N/A,FALSE,"comps"}</definedName>
    <definedName name="bnkj" hidden="1">{#N/A,#N/A,FALSE,"output";#N/A,#N/A,FALSE,"contrib";#N/A,#N/A,FALSE,"profile";#N/A,#N/A,FALSE,"comps"}</definedName>
    <definedName name="Bolha">#REF!</definedName>
    <definedName name="bombacloroproj08" localSheetId="8" hidden="1">{"MULTIPLICAÇÃO",#N/A,FALSE,"Obras"}</definedName>
    <definedName name="bombacloroproj08" hidden="1">{"MULTIPLICAÇÃO",#N/A,FALSE,"Obras"}</definedName>
    <definedName name="Bonus_Codigo">8107</definedName>
    <definedName name="Bonus_Fx1">100</definedName>
    <definedName name="Bonus_Fx1_Per">0</definedName>
    <definedName name="Bonus_Fx2">200</definedName>
    <definedName name="Bonus_Fx2_Per">0.05</definedName>
    <definedName name="Bonus_Fx3">300</definedName>
    <definedName name="Bonus_Fx3_Per">0.1</definedName>
    <definedName name="Bonus_Fx4">400</definedName>
    <definedName name="Bonus_Fx4_Per">0.15</definedName>
    <definedName name="Bonus_Fx5">500</definedName>
    <definedName name="Bonus_Fx5_Per">0.2</definedName>
    <definedName name="Bonus_Fx6">600</definedName>
    <definedName name="Bonus_Fx6_Per">0.25</definedName>
    <definedName name="bosta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oston" localSheetId="8" hidden="1">{"TotalGeralDespesasPorArea",#N/A,FALSE,"VinculosAccessEfetivo"}</definedName>
    <definedName name="boston" hidden="1">{"TotalGeralDespesasPorArea",#N/A,FALSE,"VinculosAccessEfetivo"}</definedName>
    <definedName name="boston_1" localSheetId="8" hidden="1">{"TotalGeralDespesasPorArea",#N/A,FALSE,"VinculosAccessEfetivo"}</definedName>
    <definedName name="boston_1" hidden="1">{"TotalGeralDespesasPorArea",#N/A,FALSE,"VinculosAccessEfetivo"}</definedName>
    <definedName name="boston1" localSheetId="8" hidden="1">{"TotalGeralDespesasPorArea",#N/A,FALSE,"VinculosAccessEfetivo"}</definedName>
    <definedName name="boston1" hidden="1">{"TotalGeralDespesasPorArea",#N/A,FALSE,"VinculosAccessEfetivo"}</definedName>
    <definedName name="BOTELHO" hidden="1">#REF!</definedName>
    <definedName name="Botica_Valor_Pago_pelo_Cedente">#REF!</definedName>
    <definedName name="BP_1TR">#REF!</definedName>
    <definedName name="BP_2ITR">#REF!</definedName>
    <definedName name="BP_A">#REF!</definedName>
    <definedName name="BR0e">#REF!</definedName>
    <definedName name="BR1e">#REF!</definedName>
    <definedName name="BR2e">#REF!</definedName>
    <definedName name="BR3e">#REF!</definedName>
    <definedName name="BR4e">#REF!</definedName>
    <definedName name="Branco">#REF!</definedName>
    <definedName name="BRRe">#REF!</definedName>
    <definedName name="bsfg" hidden="1">#REF!</definedName>
    <definedName name="BT_SEGMENTO">#REF!,#REF!,#REF!,#REF!,#REF!</definedName>
    <definedName name="BT_SEGMENTOS">#REF!,#REF!,#REF!,#REF!,#REF!</definedName>
    <definedName name="BUD">#REF!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 hidden="1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vcxbcxwvxcw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bvcxbcxwvxcw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bvcxbvxc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bvcxbvxc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bvcxbvxchb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bvcxbvxchb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bvnbn" localSheetId="8" hidden="1">{#N/A,#N/A,FALSE,"Historical";#N/A,#N/A,FALSE,"EPS-Purchase";#N/A,#N/A,FALSE,"EPS-Pool";#N/A,#N/A,FALSE,"DCF";"Market Share",#N/A,FALSE,"Revenue";"Revenue",#N/A,FALSE,"Revenue"}</definedName>
    <definedName name="bvnbn" hidden="1">{#N/A,#N/A,FALSE,"Historical";#N/A,#N/A,FALSE,"EPS-Purchase";#N/A,#N/A,FALSE,"EPS-Pool";#N/A,#N/A,FALSE,"DCF";"Market Share",#N/A,FALSE,"Revenue";"Revenue",#N/A,FALSE,"Revenue"}</definedName>
    <definedName name="bx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ç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hidden="1">{#N/A,#N/A,TRUE,"Snapshot";#N/A,#N/A,TRUE,"PE at Different Premiums";#N/A,#N/A,TRUE,"EBITDA at Different Premiums";#N/A,#N/A,TRUE,"Long Form Dilution";#N/A,#N/A,TRUE,"AVP";#N/A,#N/A,TRUE,"Has-Gets";#N/A,#N/A,TRUE,"Contribution"}</definedName>
    <definedName name="C.CUSTO">#REF!</definedName>
    <definedName name="c.LTMYear" hidden="1">#REF!</definedName>
    <definedName name="C.M.">#REF!</definedName>
    <definedName name="C_">#REF!</definedName>
    <definedName name="C_Univ" localSheetId="8">#N/A</definedName>
    <definedName name="C_Univ">#N/A</definedName>
    <definedName name="CAB">#REF!</definedName>
    <definedName name="cabe">#REF!</definedName>
    <definedName name="cabeça">#REF!</definedName>
    <definedName name="caca">#REF!</definedName>
    <definedName name="CADASTRO_BRANCO">#REF!</definedName>
    <definedName name="CAIUA">#REF!</definedName>
    <definedName name="CAIUÁ">#REF!</definedName>
    <definedName name="caja">#REF!,#REF!,#REF!,#REF!,#REF!</definedName>
    <definedName name="cajainver">#REF!</definedName>
    <definedName name="calc" hidden="1">-4135</definedName>
    <definedName name="CALCULAR">#REF!</definedName>
    <definedName name="cam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i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i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amile">#REF!</definedName>
    <definedName name="CAPA">#REF!</definedName>
    <definedName name="CAPEX98" hidden="1">#REF!</definedName>
    <definedName name="CAPITAL">#REF!</definedName>
    <definedName name="CARACTERISTICAS">#REF!</definedName>
    <definedName name="caralho" localSheetId="8" hidden="1">{#N/A,#N/A,FALSE,"CONTROLE"}</definedName>
    <definedName name="caralho" hidden="1">{#N/A,#N/A,FALSE,"CONTROLE"}</definedName>
    <definedName name="carlos">#REF!</definedName>
    <definedName name="Cash">#REF!</definedName>
    <definedName name="CASH_FLOW">#REF!</definedName>
    <definedName name="CASHCVEAPR">#REF!</definedName>
    <definedName name="CASHCVEAUG">#REF!</definedName>
    <definedName name="CASHCVEDEC">#REF!</definedName>
    <definedName name="CASHCVEFEB">#REF!</definedName>
    <definedName name="CASHCVEJAN">#REF!</definedName>
    <definedName name="CASHCVEJUL">#REF!</definedName>
    <definedName name="CASHCVEJUN">#REF!</definedName>
    <definedName name="CASHCVEMAR">#REF!</definedName>
    <definedName name="CASHCVEMAY">#REF!</definedName>
    <definedName name="CASHCVENOV">#REF!</definedName>
    <definedName name="CASHCVEOCT">#REF!</definedName>
    <definedName name="CASHCVESEP">#REF!</definedName>
    <definedName name="CASHCVETOT">#REF!</definedName>
    <definedName name="CASHCVNAPR">#REF!</definedName>
    <definedName name="CASHCVNAUG">#REF!</definedName>
    <definedName name="CASHCVNDEC">#REF!</definedName>
    <definedName name="CASHCVNFEB">#REF!</definedName>
    <definedName name="CASHCVNJAN">#REF!</definedName>
    <definedName name="CASHCVNJUL">#REF!</definedName>
    <definedName name="CASHCVNJUN">#REF!</definedName>
    <definedName name="CASHCVNMAR">#REF!</definedName>
    <definedName name="CASHCVNMAY">#REF!+#REF!</definedName>
    <definedName name="CASHCVNNOV">#REF!</definedName>
    <definedName name="CASHCVNOCT">#REF!</definedName>
    <definedName name="CASHCVNSEP">#REF!</definedName>
    <definedName name="CASHCVNTOT">#REF!</definedName>
    <definedName name="CASHE3APR">#REF!</definedName>
    <definedName name="CASHE3AUG">#REF!</definedName>
    <definedName name="CASHE3DEC">#REF!</definedName>
    <definedName name="CASHE3FEB">#REF!</definedName>
    <definedName name="CASHE3JAN">#REF!</definedName>
    <definedName name="CASHE3JUL">#REF!</definedName>
    <definedName name="CASHE3JUN">#REF!</definedName>
    <definedName name="CASHE3MAR">#REF!</definedName>
    <definedName name="CASHE3MAY">#REF!</definedName>
    <definedName name="CASHE3NOV">#REF!</definedName>
    <definedName name="CASHE3OCT">#REF!</definedName>
    <definedName name="CASHE3SEP">#REF!</definedName>
    <definedName name="CASHE3TOT">#REF!</definedName>
    <definedName name="CASHE4APR">#REF!</definedName>
    <definedName name="CASHE4AUG">#REF!</definedName>
    <definedName name="CASHE4DEC">#REF!</definedName>
    <definedName name="CASHE4FEB">#REF!</definedName>
    <definedName name="CASHE4JAN">#REF!</definedName>
    <definedName name="CASHE4JUL">#REF!</definedName>
    <definedName name="CASHE4JUN">#REF!</definedName>
    <definedName name="CASHE4MAR">#REF!</definedName>
    <definedName name="CASHE4MAY">#REF!</definedName>
    <definedName name="CASHE4NOV">#REF!</definedName>
    <definedName name="CASHE4OCT">#REF!</definedName>
    <definedName name="CASHE4SEP">#REF!</definedName>
    <definedName name="CASHE4TOT">#REF!</definedName>
    <definedName name="CASHE5APR">#REF!</definedName>
    <definedName name="CASHE5AUG">#REF!</definedName>
    <definedName name="CASHE5DEC">#REF!</definedName>
    <definedName name="CASHE5FEB">#REF!</definedName>
    <definedName name="CASHE5JAN">#REF!</definedName>
    <definedName name="CASHE5JUL">#REF!</definedName>
    <definedName name="CASHE5JUN">#REF!</definedName>
    <definedName name="CASHE5MAR">#REF!</definedName>
    <definedName name="CASHE5MAY">#REF!</definedName>
    <definedName name="CASHE5NOV">#REF!</definedName>
    <definedName name="CASHE5OCT">#REF!</definedName>
    <definedName name="CASHE5SEP">#REF!</definedName>
    <definedName name="CASHE5TOT">#REF!</definedName>
    <definedName name="CASHEVEFXAPR">#REF!</definedName>
    <definedName name="CASHEVEFXAUG">#REF!</definedName>
    <definedName name="CASHEVEFXDEC">#REF!</definedName>
    <definedName name="CASHEVEFXFEB">#REF!</definedName>
    <definedName name="CASHEVEFXJAN">#REF!</definedName>
    <definedName name="CASHEVEFXJUL">#REF!</definedName>
    <definedName name="CASHEVEFXJUN">#REF!</definedName>
    <definedName name="CASHEVEFXMAR">#REF!</definedName>
    <definedName name="CASHEVEFXMAY">#REF!</definedName>
    <definedName name="CASHEVEFXNOV">#REF!</definedName>
    <definedName name="CASHEVEFXOCT">#REF!</definedName>
    <definedName name="CASHEVEFXSEP">#REF!</definedName>
    <definedName name="CASHEVEFXTOT">#REF!</definedName>
    <definedName name="CASHEVEIRAPR">#REF!</definedName>
    <definedName name="CASHEVEIRAUG">#REF!</definedName>
    <definedName name="CASHEVEIRDEC">#REF!</definedName>
    <definedName name="CASHEVEIRFEB">#REF!</definedName>
    <definedName name="CASHEVEIRJAN">#REF!</definedName>
    <definedName name="CASHEVEIRJUL">#REF!</definedName>
    <definedName name="CASHEVEIRJUN">#REF!</definedName>
    <definedName name="CASHEVEIRMAR">#REF!</definedName>
    <definedName name="CASHEVEIRMAY">#REF!</definedName>
    <definedName name="CASHEVEIRNOV">#REF!</definedName>
    <definedName name="CASHEVEIROCT">#REF!</definedName>
    <definedName name="CASHEVEIRSEP">#REF!</definedName>
    <definedName name="CASHEVEIRTOT">#REF!</definedName>
    <definedName name="CASHEVEMPAPR">#REF!</definedName>
    <definedName name="CASHEVEMPAUG">#REF!</definedName>
    <definedName name="CASHEVEMPDEC">#REF!</definedName>
    <definedName name="CASHEVEMPFEB">#REF!</definedName>
    <definedName name="CASHEVEMPJAN">#REF!</definedName>
    <definedName name="CASHEVEMPJUL">#REF!</definedName>
    <definedName name="CASHEVEMPJUN">#REF!</definedName>
    <definedName name="CASHEVEMPMAR">#REF!</definedName>
    <definedName name="CASHEVEMPMAY">#REF!</definedName>
    <definedName name="CASHEVEMPNOV">#REF!</definedName>
    <definedName name="CASHEVEMPOCT">#REF!</definedName>
    <definedName name="CASHEVEMPSEP">#REF!</definedName>
    <definedName name="CASHEVEMPTOT">#REF!</definedName>
    <definedName name="CASHEVETXAPR">#REF!</definedName>
    <definedName name="CASHEVETXAUG">#REF!</definedName>
    <definedName name="CASHEVETXDEC">#REF!</definedName>
    <definedName name="CASHEVETXFEB">#REF!</definedName>
    <definedName name="CASHEVETXJAN">#REF!</definedName>
    <definedName name="CASHEVETXJUL">#REF!</definedName>
    <definedName name="CASHEVETXJUN">#REF!</definedName>
    <definedName name="CASHEVETXMAR">#REF!</definedName>
    <definedName name="CASHEVETXMAY">#REF!</definedName>
    <definedName name="CASHEVETXNOV">#REF!</definedName>
    <definedName name="CASHEVETXOCT">#REF!</definedName>
    <definedName name="CASHEVETXSEP">#REF!</definedName>
    <definedName name="CASHEVETXTOT">#REF!</definedName>
    <definedName name="CASHEXEAPR">#REF!</definedName>
    <definedName name="CASHEXEAUG">#REF!</definedName>
    <definedName name="CASHEXEDEC">#REF!</definedName>
    <definedName name="CASHEXEFEB">#REF!</definedName>
    <definedName name="CASHEXEJAN">#REF!</definedName>
    <definedName name="CASHEXEJUL">#REF!</definedName>
    <definedName name="CASHEXEJUN">#REF!</definedName>
    <definedName name="CASHEXEMAR">#REF!</definedName>
    <definedName name="CASHEXEMAY">#REF!</definedName>
    <definedName name="CASHEXENOV">#REF!</definedName>
    <definedName name="CASHEXEOCT">#REF!</definedName>
    <definedName name="CASHEXESEP">#REF!</definedName>
    <definedName name="CASHEXETOT">#REF!</definedName>
    <definedName name="CASHEXNACAPR">#REF!</definedName>
    <definedName name="CASHEXNACAUG">#REF!</definedName>
    <definedName name="CASHEXNACDEC">#REF!</definedName>
    <definedName name="CASHEXNACFEB">#REF!</definedName>
    <definedName name="CASHEXNACJAN">#REF!</definedName>
    <definedName name="CASHEXNACJUL">#REF!</definedName>
    <definedName name="CASHEXNACJUN">#REF!</definedName>
    <definedName name="CASHEXNACMAR">#REF!</definedName>
    <definedName name="CASHEXNACMAY">#REF!</definedName>
    <definedName name="CASHEXNACNOV">#REF!</definedName>
    <definedName name="CASHEXNACOCT">#REF!</definedName>
    <definedName name="CASHEXNACSEP">#REF!</definedName>
    <definedName name="CASHEXNACTOT">#REF!</definedName>
    <definedName name="CASHEXNFXAPR">#REF!</definedName>
    <definedName name="CASHEXNFXAUG">#REF!</definedName>
    <definedName name="CASHEXNFXDEC">#REF!</definedName>
    <definedName name="CASHEXNFXFEB">#REF!</definedName>
    <definedName name="CASHEXNFXJAN">#REF!</definedName>
    <definedName name="CASHEXNFXJUL">#REF!</definedName>
    <definedName name="CASHEXNFXJUN">#REF!</definedName>
    <definedName name="CASHEXNFXMAR">#REF!</definedName>
    <definedName name="CASHEXNFXMAY">#REF!</definedName>
    <definedName name="CASHEXNFXNOV">#REF!</definedName>
    <definedName name="CASHEXNFXOCT">#REF!</definedName>
    <definedName name="CASHEXNFXSEP">#REF!</definedName>
    <definedName name="CASHEXNFXTOT">#REF!</definedName>
    <definedName name="CASHEXNIRAPR">#REF!</definedName>
    <definedName name="CASHEXNIRAUG">#REF!</definedName>
    <definedName name="CASHEXNIRDEC">#REF!</definedName>
    <definedName name="CASHEXNIRFEB">#REF!</definedName>
    <definedName name="CASHEXNIRJAN">#REF!</definedName>
    <definedName name="CASHEXNIRJUL">#REF!</definedName>
    <definedName name="CASHEXNIRJUN">#REF!</definedName>
    <definedName name="CASHEXNIRMAR">#REF!</definedName>
    <definedName name="CASHEXNIRMAY">#REF!</definedName>
    <definedName name="CASHEXNIRNOV">#REF!</definedName>
    <definedName name="CASHEXNIROCT">#REF!</definedName>
    <definedName name="CASHEXNIRSEP">#REF!</definedName>
    <definedName name="CASHEXNIRTOT">#REF!</definedName>
    <definedName name="CASHEXNMPAPR">#REF!</definedName>
    <definedName name="CASHEXNMPAUG">#REF!</definedName>
    <definedName name="CASHEXNMPDEC">#REF!</definedName>
    <definedName name="CASHEXNMPFEB">#REF!</definedName>
    <definedName name="CASHEXNMPJAN">#REF!</definedName>
    <definedName name="CASHEXNMPJUL">#REF!</definedName>
    <definedName name="CASHEXNMPJUN">#REF!</definedName>
    <definedName name="CASHEXNMPMAR">#REF!</definedName>
    <definedName name="CASHEXNMPMAY">#REF!</definedName>
    <definedName name="CASHEXNMPNOV">#REF!</definedName>
    <definedName name="CASHEXNMPOCT">#REF!</definedName>
    <definedName name="CASHEXNMPSEP">#REF!</definedName>
    <definedName name="CASHEXNMPTOT">#REF!</definedName>
    <definedName name="CASHEXNTXAPR">#REF!</definedName>
    <definedName name="CASHEXNTXAUG">#REF!</definedName>
    <definedName name="CASHEXNTXDEC">#REF!</definedName>
    <definedName name="CASHEXNTXFEB">#REF!</definedName>
    <definedName name="CASHEXNTXJAN">#REF!</definedName>
    <definedName name="CASHEXNTXJUL">#REF!</definedName>
    <definedName name="CASHEXNTXJUN">#REF!</definedName>
    <definedName name="CASHEXNTXMAR">#REF!</definedName>
    <definedName name="CASHEXNTXMAY">#REF!</definedName>
    <definedName name="CASHEXNTXNOV">#REF!</definedName>
    <definedName name="CASHEXNTXOCT">#REF!</definedName>
    <definedName name="CASHEXNTXSEP">#REF!</definedName>
    <definedName name="CASHEXNTXTOT">#REF!</definedName>
    <definedName name="CASHEXVACAPR">#REF!</definedName>
    <definedName name="CASHEXVACAUG">#REF!</definedName>
    <definedName name="CASHEXVACDEC">#REF!</definedName>
    <definedName name="CASHEXVACFEB">#REF!</definedName>
    <definedName name="CASHEXVACJAN">#REF!</definedName>
    <definedName name="CASHEXVACJUL">#REF!</definedName>
    <definedName name="CASHEXVACJUN">#REF!</definedName>
    <definedName name="CASHEXVACMAR">#REF!</definedName>
    <definedName name="CASHEXVACMAY">#REF!</definedName>
    <definedName name="CASHEXVACNOV">#REF!</definedName>
    <definedName name="CASHEXVACOCT">#REF!</definedName>
    <definedName name="CASHEXVACSEP">#REF!</definedName>
    <definedName name="CASHEXVACTOT">#REF!</definedName>
    <definedName name="CASHEXVMPAUG">#REF!</definedName>
    <definedName name="CASHEXVMPDEC">#REF!</definedName>
    <definedName name="CASHEXVMPNOV">#REF!</definedName>
    <definedName name="CASHEXVMPOCT">#REF!</definedName>
    <definedName name="CASHEXVMPSEP">#REF!</definedName>
    <definedName name="CASHEXVMPTOT">#REF!</definedName>
    <definedName name="cashlimapr">#REF!</definedName>
    <definedName name="cashlimaug">#REF!</definedName>
    <definedName name="cashlimdec">#REF!</definedName>
    <definedName name="cashlimfeb">#REF!</definedName>
    <definedName name="cashlimjan">#REF!</definedName>
    <definedName name="cashlimjul">#REF!</definedName>
    <definedName name="cashlimjun">#REF!</definedName>
    <definedName name="cashlimmar">#REF!</definedName>
    <definedName name="cashlimmay">#REF!</definedName>
    <definedName name="cashlimnov">#REF!</definedName>
    <definedName name="cashlimoct">#REF!</definedName>
    <definedName name="cashlimsep">#REF!</definedName>
    <definedName name="cashlimtot">#REF!</definedName>
    <definedName name="cashminapr">#REF!</definedName>
    <definedName name="cashminaug">#REF!</definedName>
    <definedName name="cashmindec">#REF!</definedName>
    <definedName name="cashminfeb">#REF!</definedName>
    <definedName name="cashminjan">#REF!</definedName>
    <definedName name="cashminjul">#REF!</definedName>
    <definedName name="cashminjun">#REF!</definedName>
    <definedName name="cashminmar">#REF!</definedName>
    <definedName name="cashminmay">#REF!</definedName>
    <definedName name="cashminnov">#REF!</definedName>
    <definedName name="cashminoct">#REF!</definedName>
    <definedName name="cashminsep">#REF!</definedName>
    <definedName name="cashmintot">#REF!</definedName>
    <definedName name="CASHN1APR">#REF!</definedName>
    <definedName name="CASHN1AUG">#REF!</definedName>
    <definedName name="CASHN1DEC">#REF!</definedName>
    <definedName name="CASHN1FEB">#REF!</definedName>
    <definedName name="CASHN1JAN">#REF!</definedName>
    <definedName name="CASHN1JUL">#REF!</definedName>
    <definedName name="CASHN1JUN">#REF!</definedName>
    <definedName name="CASHN1MAR">#REF!</definedName>
    <definedName name="CASHN1MAY">#REF!</definedName>
    <definedName name="CASHN1NOV">#REF!</definedName>
    <definedName name="CASHN1OCT">#REF!</definedName>
    <definedName name="CASHN1SEP">#REF!</definedName>
    <definedName name="CASHN1TOT">#REF!</definedName>
    <definedName name="CASHN2APR">#REF!</definedName>
    <definedName name="CASHN2AUG">#REF!</definedName>
    <definedName name="CASHN2DEC">#REF!</definedName>
    <definedName name="CASHN2FEB">#REF!</definedName>
    <definedName name="CASHN2JAN">#REF!</definedName>
    <definedName name="CASHN2JUL">#REF!</definedName>
    <definedName name="CASHN2JUN">#REF!</definedName>
    <definedName name="CASHN2MAR">#REF!</definedName>
    <definedName name="CASHN2MAY">#REF!</definedName>
    <definedName name="CASHN2NOV">#REF!</definedName>
    <definedName name="CASHN2OCT">#REF!</definedName>
    <definedName name="CASHN2SEP">#REF!</definedName>
    <definedName name="CASHN2TOT">#REF!</definedName>
    <definedName name="CASHN3APR">#REF!</definedName>
    <definedName name="CASHN3AUG">#REF!</definedName>
    <definedName name="CASHN3DEC">#REF!</definedName>
    <definedName name="CASHN3FEB">#REF!</definedName>
    <definedName name="CASHN3JAN">#REF!</definedName>
    <definedName name="CASHN3JUL">#REF!</definedName>
    <definedName name="CASHN3JUN">#REF!</definedName>
    <definedName name="CASHN3MAR">#REF!</definedName>
    <definedName name="CASHN3MAY">#REF!</definedName>
    <definedName name="CASHN3NOV">#REF!</definedName>
    <definedName name="CASHN3OCT">#REF!</definedName>
    <definedName name="CASHN3SEP">#REF!</definedName>
    <definedName name="CASHN3TOT">#REF!</definedName>
    <definedName name="CASHN4APR">#REF!</definedName>
    <definedName name="CASHN4AUG">#REF!</definedName>
    <definedName name="CASHN4DEC">#REF!</definedName>
    <definedName name="CASHN4FEB">#REF!</definedName>
    <definedName name="CASHN4JAN">#REF!</definedName>
    <definedName name="CASHN4JUL">#REF!</definedName>
    <definedName name="CASHN4JUN">#REF!</definedName>
    <definedName name="CASHN4MAR">#REF!</definedName>
    <definedName name="CASHN4MAY">#REF!</definedName>
    <definedName name="CASHN4NOV">#REF!</definedName>
    <definedName name="CASHN4OCT">#REF!</definedName>
    <definedName name="CASHN4SEP">#REF!</definedName>
    <definedName name="CASHN4TOT">#REF!</definedName>
    <definedName name="CASHN5APR">#REF!</definedName>
    <definedName name="CASHN5AUG">#REF!</definedName>
    <definedName name="CASHN5DEC">#REF!</definedName>
    <definedName name="CASHN5FEB">#REF!</definedName>
    <definedName name="CASHN5JAN">#REF!</definedName>
    <definedName name="CASHN5JUL">#REF!</definedName>
    <definedName name="CASHN5JUN">#REF!</definedName>
    <definedName name="CASHN5MAR">#REF!</definedName>
    <definedName name="CASHN5MAY">#REF!</definedName>
    <definedName name="CASHN5NOV">#REF!</definedName>
    <definedName name="CASHN5OCT">#REF!</definedName>
    <definedName name="CASHN5SEP">#REF!</definedName>
    <definedName name="CASHN5TOT">#REF!</definedName>
    <definedName name="CASHOTHERAPR">#REF!</definedName>
    <definedName name="CASHOTHERAUG">#REF!</definedName>
    <definedName name="CASHOTHERDEC">#REF!</definedName>
    <definedName name="CASHOTHERFEB">#REF!</definedName>
    <definedName name="CASHOTHERJAN">#REF!</definedName>
    <definedName name="CASHOTHERJUL">#REF!</definedName>
    <definedName name="CASHOTHERJUN">#REF!</definedName>
    <definedName name="CASHOTHERMAR">#REF!</definedName>
    <definedName name="CASHOTHERNOV">#REF!</definedName>
    <definedName name="CASHOTHEROCT">#REF!</definedName>
    <definedName name="CASHOTHERSEP">#REF!</definedName>
    <definedName name="CASHOTHERTOT">#REF!</definedName>
    <definedName name="CASHTAX">#REF!</definedName>
    <definedName name="CASHTOTHERMAY">#REF!</definedName>
    <definedName name="CasoMacro">#REF!</definedName>
    <definedName name="casss">#REF!</definedName>
    <definedName name="catver" localSheetId="8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usinver">#REF!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ORDER">#REF!</definedName>
    <definedName name="CBSTabCircuitos">#REF!</definedName>
    <definedName name="cc" localSheetId="8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çç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_1" localSheetId="8" hidden="1">{"Fecha_Outubro",#N/A,FALSE,"FECHAMENTO-2002 ";"Defer_Outubro",#N/A,FALSE,"DIFERIDO";"Pis_Outubro",#N/A,FALSE,"PIS COFINS";"Iss_Outubro",#N/A,FALSE,"ISS"}</definedName>
    <definedName name="cc_1" hidden="1">{"Fecha_Outubro",#N/A,FALSE,"FECHAMENTO-2002 ";"Defer_Outubro",#N/A,FALSE,"DIFERIDO";"Pis_Outubro",#N/A,FALSE,"PIS COFINS";"Iss_Outubro",#N/A,FALSE,"ISS"}</definedName>
    <definedName name="ccc" localSheetId="8" hidden="1">{#N/A,#N/A,FALSE,"HONORÁRIOS"}</definedName>
    <definedName name="ccc" hidden="1">{#N/A,#N/A,FALSE,"HONORÁRIOS"}</definedName>
    <definedName name="ccc_1" localSheetId="8" hidden="1">{#N/A,#N/A,FALSE,"HONORÁRIOS"}</definedName>
    <definedName name="ccc_1" hidden="1">{#N/A,#N/A,FALSE,"HONORÁRIOS"}</definedName>
    <definedName name="cccc" localSheetId="8" hidden="1">{"'Total'!$A$1","'Total'!$A$3"}</definedName>
    <definedName name="cccc" hidden="1">{"'Total'!$A$1","'Total'!$A$3"}</definedName>
    <definedName name="ÇÇÇÇ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1" localSheetId="8" hidden="1">{#N/A,#N/A,FALSE,"CONTROLE"}</definedName>
    <definedName name="cccc1" hidden="1">{#N/A,#N/A,FALSE,"CONTROLE"}</definedName>
    <definedName name="çççç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c" hidden="1">#REF!</definedName>
    <definedName name="ççççç" hidden="1">#REF!</definedName>
    <definedName name="cccccc" hidden="1">#REF!</definedName>
    <definedName name="ccccccc" localSheetId="8" hidden="1">{#N/A,#N/A,TRUE,"Resumo de Preços"}</definedName>
    <definedName name="ccccccc" hidden="1">{#N/A,#N/A,TRUE,"Resumo de Preços"}</definedName>
    <definedName name="CCEAR">#REF!</definedName>
    <definedName name="CCEAR1">#REF!</definedName>
    <definedName name="ccusto">#REF!</definedName>
    <definedName name="cd" localSheetId="8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dd" localSheetId="8" hidden="1">{"TotalGeralDespesasPorArea",#N/A,FALSE,"VinculosAccessEfetivo"}</definedName>
    <definedName name="cdd" hidden="1">{"TotalGeralDespesasPorArea",#N/A,FALSE,"VinculosAccessEfetivo"}</definedName>
    <definedName name="cde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I">#REF!</definedName>
    <definedName name="cdsc" localSheetId="8" hidden="1">{#N/A,#N/A,FALSE,"FFCXOUT3"}</definedName>
    <definedName name="cdsc" hidden="1">{#N/A,#N/A,FALSE,"FFCXOUT3"}</definedName>
    <definedName name="cdx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EEE">#REF!</definedName>
    <definedName name="CELPA">#REF!</definedName>
    <definedName name="celpe">#REF!</definedName>
    <definedName name="celpe1">#REF!</definedName>
    <definedName name="celpe2">#REF!</definedName>
    <definedName name="celta" localSheetId="8" hidden="1">{"'Total'!$A$1","'Total'!$A$3"}</definedName>
    <definedName name="celta" hidden="1">{"'Total'!$A$1","'Total'!$A$3"}</definedName>
    <definedName name="CELTINS">#REF!</definedName>
    <definedName name="CEMAR">#REF!</definedName>
    <definedName name="CEMAT">#REF!</definedName>
    <definedName name="CEMAT1">#REF!</definedName>
    <definedName name="CEMAT10">#REF!</definedName>
    <definedName name="cemat11">#REF!</definedName>
    <definedName name="cemat12">#REF!</definedName>
    <definedName name="cemat13">#REF!</definedName>
    <definedName name="cemat14">#REF!</definedName>
    <definedName name="cemat15">#REF!</definedName>
    <definedName name="cemat16">#REF!</definedName>
    <definedName name="cemat17">#REF!</definedName>
    <definedName name="CEMAT2">#REF!</definedName>
    <definedName name="CEMAT3">#REF!</definedName>
    <definedName name="CEMAT4">#REF!</definedName>
    <definedName name="CEMAT5">#REF!</definedName>
    <definedName name="CEMAT6">#REF!</definedName>
    <definedName name="CEMAT7">#REF!</definedName>
    <definedName name="CEMAT8">#REF!</definedName>
    <definedName name="CEMAT9">#REF!</definedName>
    <definedName name="CENÁRIO" localSheetId="8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F">#REF!</definedName>
    <definedName name="CENTAVOS">#REF!</definedName>
    <definedName name="Centros">#REF!</definedName>
    <definedName name="CEPISA">#REF!</definedName>
    <definedName name="cer">#REF!</definedName>
    <definedName name="cesar" localSheetId="8" hidden="1">{"Fecha_Novembro",#N/A,FALSE,"FECHAMENTO-2002 ";"Defer_Novembro",#N/A,FALSE,"DIFERIDO";"Pis_Novembro",#N/A,FALSE,"PIS COFINS";"Iss_Novembro",#N/A,FALSE,"ISS"}</definedName>
    <definedName name="cesar" hidden="1">{"Fecha_Novembro",#N/A,FALSE,"FECHAMENTO-2002 ";"Defer_Novembro",#N/A,FALSE,"DIFERIDO";"Pis_Novembro",#N/A,FALSE,"PIS COFINS";"Iss_Novembro",#N/A,FALSE,"ISS"}</definedName>
    <definedName name="CEV">#REF!</definedName>
    <definedName name="CFAPRACT">#REF!</definedName>
    <definedName name="CFAPRBUD">#REF!</definedName>
    <definedName name="CFAUGACT">#REF!</definedName>
    <definedName name="CFAUGBUD">#REF!</definedName>
    <definedName name="CFDECACT">#REF!</definedName>
    <definedName name="CFDECBUD">#REF!</definedName>
    <definedName name="CFFEBACT">#REF!</definedName>
    <definedName name="CFFEBBUD">#REF!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LO">#REF!</definedName>
    <definedName name="CFLSC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ico" localSheetId="8" hidden="1">{#N/A,#N/A,FALSE,"CONTROLE"}</definedName>
    <definedName name="cgico" hidden="1">{#N/A,#N/A,FALSE,"CONTROLE"}</definedName>
    <definedName name="Chave">300</definedName>
    <definedName name="Chdevolvido032007" localSheetId="8" hidden="1">{#N/A,#N/A,FALSE,"Aging Summary";#N/A,#N/A,FALSE,"Ratio Analysis";#N/A,#N/A,FALSE,"Test 120 Day Accts";#N/A,#N/A,FALSE,"Tickmarks"}</definedName>
    <definedName name="Chdevolvido032007" hidden="1">{#N/A,#N/A,FALSE,"Aging Summary";#N/A,#N/A,FALSE,"Ratio Analysis";#N/A,#N/A,FALSE,"Test 120 Day Accts";#N/A,#N/A,FALSE,"Tickmarks"}</definedName>
    <definedName name="Check">#REF!</definedName>
    <definedName name="CHEQUELIST">#N/A</definedName>
    <definedName name="Chico" localSheetId="8" hidden="1">{#N/A,#N/A,FALSE,"CONTROLE"}</definedName>
    <definedName name="Chico" hidden="1">{#N/A,#N/A,FALSE,"CONTROLE"}</definedName>
    <definedName name="Chico_" localSheetId="8" hidden="1">{#N/A,#N/A,FALSE,"CONTROLE"}</definedName>
    <definedName name="Chico_" hidden="1">{#N/A,#N/A,FALSE,"CONTROLE"}</definedName>
    <definedName name="Chico__" localSheetId="8" hidden="1">{#N/A,#N/A,FALSE,"CONTROLE"}</definedName>
    <definedName name="Chico__" hidden="1">{#N/A,#N/A,FALSE,"CONTROLE"}</definedName>
    <definedName name="Chico___" localSheetId="8" hidden="1">{#N/A,#N/A,FALSE,"CONTROLE";#N/A,#N/A,FALSE,"CONTROLE"}</definedName>
    <definedName name="Chico___" hidden="1">{#N/A,#N/A,FALSE,"CONTROLE";#N/A,#N/A,FALSE,"CONTROLE"}</definedName>
    <definedName name="CIQWBGuid" hidden="1">"2f250e77-3616-46c0-9446-e047274d2836"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asse">#REF!</definedName>
    <definedName name="CLASSE_TENSAO__REAL_mil">#REF!</definedName>
    <definedName name="Clau" localSheetId="8" hidden="1">{#N/A,#N/A,FALSE,"CONTROLE"}</definedName>
    <definedName name="Clau" hidden="1">{#N/A,#N/A,FALSE,"CONTROLE"}</definedName>
    <definedName name="Claudi" localSheetId="8" hidden="1">{#N/A,#N/A,FALSE,"CONTROLE"}</definedName>
    <definedName name="Claudi" hidden="1">{#N/A,#N/A,FALSE,"CONTROLE"}</definedName>
    <definedName name="Claudio" localSheetId="8" hidden="1">{"MATRIZES",#N/A,FALSE,"Obras"}</definedName>
    <definedName name="Claudio" hidden="1">{"MATRIZES",#N/A,FALSE,"Obras"}</definedName>
    <definedName name="CLAUSULA">#REF!</definedName>
    <definedName name="cliente" hidden="1">#REF!</definedName>
    <definedName name="Cliente_1999">#REF!</definedName>
    <definedName name="cliente2">#REF!</definedName>
    <definedName name="Clientes_2000">#REF!</definedName>
    <definedName name="CMARG_N_AVG">#REF!</definedName>
    <definedName name="CMARG_N_MAX">#REF!</definedName>
    <definedName name="CMARG_N_MIN">#REF!</definedName>
    <definedName name="CMARG_N_P10">#REF!</definedName>
    <definedName name="CMARG_N_P20">#REF!</definedName>
    <definedName name="CMARG_N_P30">#REF!</definedName>
    <definedName name="CMARG_N_P40">#REF!</definedName>
    <definedName name="CMARG_N_P50">#REF!</definedName>
    <definedName name="CMARG_N_P60">#REF!</definedName>
    <definedName name="CMARG_N_P70">#REF!</definedName>
    <definedName name="CMARG_N_P80">#REF!</definedName>
    <definedName name="CMARG_N_P90">#REF!</definedName>
    <definedName name="CMARG_NE_AVG">#REF!</definedName>
    <definedName name="CMARG_NE_MAX">#REF!</definedName>
    <definedName name="CMARG_NE_MIN">#REF!</definedName>
    <definedName name="CMARG_NE_P10">#REF!</definedName>
    <definedName name="CMARG_NE_P20">#REF!</definedName>
    <definedName name="CMARG_NE_P30">#REF!</definedName>
    <definedName name="CMARG_NE_P40">#REF!</definedName>
    <definedName name="CMARG_NE_P50">#REF!</definedName>
    <definedName name="CMARG_NE_P60">#REF!</definedName>
    <definedName name="CMARG_NE_P70">#REF!</definedName>
    <definedName name="CMARG_NE_P80">#REF!</definedName>
    <definedName name="CMARG_NE_P90">#REF!</definedName>
    <definedName name="CMARG_S_AVG">#REF!</definedName>
    <definedName name="CMARG_S_MAX">#REF!</definedName>
    <definedName name="CMARG_S_MIN">#REF!</definedName>
    <definedName name="CMARG_S_P10">#REF!</definedName>
    <definedName name="CMARG_S_P20">#REF!</definedName>
    <definedName name="CMARG_S_P30">#REF!</definedName>
    <definedName name="CMARG_S_P40">#REF!</definedName>
    <definedName name="CMARG_S_P50">#REF!</definedName>
    <definedName name="CMARG_S_P60">#REF!</definedName>
    <definedName name="CMARG_S_P70">#REF!</definedName>
    <definedName name="CMARG_S_P80">#REF!</definedName>
    <definedName name="CMARG_S_P90">#REF!</definedName>
    <definedName name="CMARG_SE_AVG">#REF!</definedName>
    <definedName name="CMARG_SE_MAX">#REF!</definedName>
    <definedName name="CMARG_SE_MIN">#REF!</definedName>
    <definedName name="CMARG_SE_P10">#REF!</definedName>
    <definedName name="CMARG_SE_P20">#REF!</definedName>
    <definedName name="CMARG_SE_P30">#REF!</definedName>
    <definedName name="CMARG_SE_P40">#REF!</definedName>
    <definedName name="CMARG_SE_P50">#REF!</definedName>
    <definedName name="CMARG_SE_P60">#REF!</definedName>
    <definedName name="CMARG_SE_P70">#REF!</definedName>
    <definedName name="CMARG_SE_P80">#REF!</definedName>
    <definedName name="CMARG_SE_P90">#REF!</definedName>
    <definedName name="CMARG_X">#REF!</definedName>
    <definedName name="CMO_A_1">#REF!</definedName>
    <definedName name="CMO_A_1_JANTODEZ">#REF!</definedName>
    <definedName name="CMO_A_1_REF">#REF!</definedName>
    <definedName name="CMO_A_2">#REF!</definedName>
    <definedName name="CMO_A_2_JANTODEZ">#REF!</definedName>
    <definedName name="CMO_A_2_REF">#REF!</definedName>
    <definedName name="CMO_A_3">#REF!</definedName>
    <definedName name="CMO_A_3_JANTODEZ">#REF!</definedName>
    <definedName name="CMO_A_3_REF">#REF!</definedName>
    <definedName name="CMO_A_4">#REF!</definedName>
    <definedName name="CMO_A_4_JANTODEZ">#REF!</definedName>
    <definedName name="CMO_A_4_REF">#REF!</definedName>
    <definedName name="CMO_A_5">#REF!</definedName>
    <definedName name="CMO_A_5_JANTODEZ">#REF!</definedName>
    <definedName name="CMO_A_5_REF">#REF!</definedName>
    <definedName name="CNCLIENTES">#REF!</definedName>
    <definedName name="CNEE">#REF!</definedName>
    <definedName name="COBERTURA_INVERSION">#REF!</definedName>
    <definedName name="COBERTURA_SERVICIO_DEUDA">#REF!</definedName>
    <definedName name="codmun">#REF!</definedName>
    <definedName name="codmuni">#REF!</definedName>
    <definedName name="codmunic">#REF!</definedName>
    <definedName name="coelba">#REF!</definedName>
    <definedName name="coelho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oelho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OFINS" localSheetId="8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_1" localSheetId="8" hidden="1">{"Fecha_Dezembro",#N/A,FALSE,"FECHAMENTO-2002 ";"Defer_Dezermbro",#N/A,FALSE,"DIFERIDO";"Pis_Dezembro",#N/A,FALSE,"PIS COFINS";"Iss_Dezembro",#N/A,FALSE,"ISS"}</definedName>
    <definedName name="COFINS_1" hidden="1">{"Fecha_Dezembro",#N/A,FALSE,"FECHAMENTO-2002 ";"Defer_Dezermbro",#N/A,FALSE,"DIFERIDO";"Pis_Dezembro",#N/A,FALSE,"PIS COFINS";"Iss_Dezembro",#N/A,FALSE,"ISS"}</definedName>
    <definedName name="Cofins_PIS_Finsocial">#REF!</definedName>
    <definedName name="cofins1" localSheetId="8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fins1_1" localSheetId="8" hidden="1">{"Fecha_Outubro",#N/A,FALSE,"FECHAMENTO-2002 ";"Defer_Outubro",#N/A,FALSE,"DIFERIDO";"Pis_Outubro",#N/A,FALSE,"PIS COFINS";"Iss_Outubro",#N/A,FALSE,"ISS"}</definedName>
    <definedName name="cofins1_1" hidden="1">{"Fecha_Outubro",#N/A,FALSE,"FECHAMENTO-2002 ";"Defer_Outubro",#N/A,FALSE,"DIFERIDO";"Pis_Outubro",#N/A,FALSE,"PIS COFINS";"Iss_Outubro",#N/A,FALSE,"ISS"}</definedName>
    <definedName name="cofins2" localSheetId="8" hidden="1">{#N/A,#N/A,FALSE,"Extra2";#N/A,#N/A,FALSE,"Comp2";#N/A,#N/A,FALSE,"Ret-PL"}</definedName>
    <definedName name="cofins2" hidden="1">{#N/A,#N/A,FALSE,"Extra2";#N/A,#N/A,FALSE,"Comp2";#N/A,#N/A,FALSE,"Ret-PL"}</definedName>
    <definedName name="COGS">#REF!</definedName>
    <definedName name="çoko" hidden="1">#REF!</definedName>
    <definedName name="COMBINAÇÃO">#REF!</definedName>
    <definedName name="comed" localSheetId="8" hidden="1">{"MULTIPLICAÇÃO",#N/A,FALSE,"Obras"}</definedName>
    <definedName name="comed" hidden="1">{"MULTIPLICAÇÃO",#N/A,FALSE,"Obras"}</definedName>
    <definedName name="COMEDOURO" localSheetId="8" hidden="1">{"MULTIPLICAÇÃO",#N/A,FALSE,"Obras"}</definedName>
    <definedName name="COMEDOURO" hidden="1">{"MULTIPLICAÇÃO",#N/A,FALSE,"Obras"}</definedName>
    <definedName name="comedouros" localSheetId="8" hidden="1">{"MULTIPLICAÇÃO",#N/A,FALSE,"Obras"}</definedName>
    <definedName name="comedouros" hidden="1">{"MULTIPLICAÇÃO",#N/A,FALSE,"Obras"}</definedName>
    <definedName name="comercial">#REF!</definedName>
    <definedName name="COMNEG">#REF!</definedName>
    <definedName name="COMNEG_1">#REF!</definedName>
    <definedName name="comp.SP.pag.4.PIRA" localSheetId="8" hidden="1">{#N/A,#N/A,FALSE,"CONTROLE";#N/A,#N/A,FALSE,"CONTROLE"}</definedName>
    <definedName name="comp.SP.pag.4.PIRA" hidden="1">{#N/A,#N/A,FALSE,"CONTROLE";#N/A,#N/A,FALSE,"CONTROLE"}</definedName>
    <definedName name="COMPANY">#REF!</definedName>
    <definedName name="Comparativo">#REF!</definedName>
    <definedName name="COMPRA_2000">#REF!</definedName>
    <definedName name="COMPRA_2001">#REF!</definedName>
    <definedName name="COMPRA_2002">#REF!</definedName>
    <definedName name="COMPRA_2003">#REF!</definedName>
    <definedName name="COMPRA_2004">#REF!</definedName>
    <definedName name="COMPRA_2005">#REF!</definedName>
    <definedName name="COMPRA_2006">#REF!</definedName>
    <definedName name="COMPRA_2007">#REF!</definedName>
    <definedName name="COMPRA_2008">#REF!</definedName>
    <definedName name="COMPRA_2009">#REF!</definedName>
    <definedName name="COMPRA_2010">#REF!</definedName>
    <definedName name="COMPRA_2011">#REF!</definedName>
    <definedName name="Compra_Rmilhões">#REF!</definedName>
    <definedName name="Compra_SPOT_GWh">#REF!</definedName>
    <definedName name="ComprasBolsa">#REF!</definedName>
    <definedName name="Concepto_por_Gerencia">#REF!</definedName>
    <definedName name="concorrentes" localSheetId="8" hidden="1">{#N/A,#N/A,FALSE,"Cronograma";#N/A,#N/A,FALSE,"Cronogr. 2"}</definedName>
    <definedName name="concorrentes" hidden="1">{#N/A,#N/A,FALSE,"Cronograma";#N/A,#N/A,FALSE,"Cronogr. 2"}</definedName>
    <definedName name="conex">#REF!</definedName>
    <definedName name="conmédio">#REF!</definedName>
    <definedName name="ConsCustos">#REF!</definedName>
    <definedName name="ConsCustosDep">#REF!</definedName>
    <definedName name="Consol." localSheetId="8" hidden="1">{#N/A,#N/A,FALSE,"CONTROLE"}</definedName>
    <definedName name="Consol." hidden="1">{#N/A,#N/A,FALSE,"CONTROLE"}</definedName>
    <definedName name="consol.1" localSheetId="8" hidden="1">{#N/A,#N/A,FALSE,"CONTROLE"}</definedName>
    <definedName name="consol.1" hidden="1">{#N/A,#N/A,FALSE,"CONTROLE"}</definedName>
    <definedName name="CONSOLIDAÇÃOFINAL_Consulta">#REF!</definedName>
    <definedName name="consprev">#REF!</definedName>
    <definedName name="CONSTANT">#REF!</definedName>
    <definedName name="CONSULTING_PROF">#REF!</definedName>
    <definedName name="Consumo">#N/A</definedName>
    <definedName name="Consumo_1999">#REF!</definedName>
    <definedName name="Consumo_2000">#REF!</definedName>
    <definedName name="CONSUMO_ESTRATO_3">#REF!</definedName>
    <definedName name="Consumo_Usa_Norte_Consulta">#REF!</definedName>
    <definedName name="CONSUMOMWh">#REF!</definedName>
    <definedName name="CONSUMOVAL">#REF!</definedName>
    <definedName name="CONT_AC">#REF!</definedName>
    <definedName name="CONT_LM">#REF!</definedName>
    <definedName name="cont_social">#REF!</definedName>
    <definedName name="contas.max">#REF!</definedName>
    <definedName name="Contas_Emitidas">#REF!</definedName>
    <definedName name="ContratMEM">#REF!</definedName>
    <definedName name="CONTRIBUCION_AL_PLAN_DE_INVERSIONES">#REF!</definedName>
    <definedName name="CONTRIBUCIONES_IMPUESTOS">#REF!</definedName>
    <definedName name="Contribuição_Social">#REF!</definedName>
    <definedName name="Contribuição_Social_2003">#REF!</definedName>
    <definedName name="Controle_Interno">#REF!</definedName>
    <definedName name="COPIA" localSheetId="8" hidden="1">{#N/A,#N/A,FALSE,"CONTROLE"}</definedName>
    <definedName name="COPIA" hidden="1">{#N/A,#N/A,FALSE,"CONTROLE"}</definedName>
    <definedName name="Cópia_de_Consumo_Usa_Norte_Veículo">#REF!</definedName>
    <definedName name="COPIA1" localSheetId="8" hidden="1">{#N/A,#N/A,FALSE,"CONTROLE"}</definedName>
    <definedName name="COPIA1" hidden="1">{#N/A,#N/A,FALSE,"CONTROLE"}</definedName>
    <definedName name="Corpus">#REF!+60</definedName>
    <definedName name="Costo_Ventas">#REF!</definedName>
    <definedName name="counter_trade">#REF!</definedName>
    <definedName name="çp" localSheetId="8" hidden="1">{"TotalGeralDespesasPorArea",#N/A,FALSE,"VinculosAccessEfetivo"}</definedName>
    <definedName name="çp" hidden="1">{"TotalGeralDespesasPorArea",#N/A,FALSE,"VinculosAccessEfetivo"}</definedName>
    <definedName name="CP.COMPRAS">#REF!</definedName>
    <definedName name="CP.GER">#REF!</definedName>
    <definedName name="CP.INTERR">#REF!</definedName>
    <definedName name="CP.VENDAS">#REF!</definedName>
    <definedName name="CPFL">#REF!</definedName>
    <definedName name="CPI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PMF">#REF!</definedName>
    <definedName name="CPRJ">#REF!</definedName>
    <definedName name="CreditStats" hidden="1">#REF!</definedName>
    <definedName name="Criteria_MI">#REF!</definedName>
    <definedName name="CRITERIO">#REF!</definedName>
    <definedName name="CRITERIO0">#REF!</definedName>
    <definedName name="_xlnm.Criteria">#REF!</definedName>
    <definedName name="CRM_PROF">#REF!</definedName>
    <definedName name="cronograma" localSheetId="8" hidden="1">{"MULTIPLICAÇÃO",#N/A,FALSE,"Obras"}</definedName>
    <definedName name="cronograma" hidden="1">{"MULTIPLICAÇÃO",#N/A,FALSE,"Obras"}</definedName>
    <definedName name="cruz">#REF!</definedName>
    <definedName name="cs" localSheetId="8" hidden="1">{"CONTRIBUIÇAO SOCIAL",#N/A,FALSE,"MOVARCUS"}</definedName>
    <definedName name="cs" hidden="1">{"CONTRIBUIÇAO SOCIAL",#N/A,FALSE,"MOVARCUS"}</definedName>
    <definedName name="cs_1">#REF!</definedName>
    <definedName name="cs_1_6">#REF!</definedName>
    <definedName name="cs_2">#REF!</definedName>
    <definedName name="cs_2_6">#REF!</definedName>
    <definedName name="cs_3">#REF!</definedName>
    <definedName name="cs_3_6">#REF!</definedName>
    <definedName name="CS_PROF">#REF!</definedName>
    <definedName name="csadfsdaf" hidden="1">3</definedName>
    <definedName name="csdafsda" hidden="1">#REF!</definedName>
    <definedName name="CSLL">#REF!</definedName>
    <definedName name="csscDdaDA">#REF!</definedName>
    <definedName name="CSSL" localSheetId="8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8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Tratio">#REF!/#REF!</definedName>
    <definedName name="CTSN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STO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USTO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custo_1">#REF!</definedName>
    <definedName name="custo1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Custos_modulares_de_equipamentos">#REF!</definedName>
    <definedName name="custoval.atual">#REF!</definedName>
    <definedName name="cv" localSheetId="8" hidden="1">{"AVÓS",#N/A,FALSE,"Obras"}</definedName>
    <definedName name="cv" hidden="1">{"AVÓS",#N/A,FALSE,"Obras"}</definedName>
    <definedName name="CVApr">#REF!</definedName>
    <definedName name="CVAug">#REF!</definedName>
    <definedName name="cvcvxvxcvxcvxcv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CVDec">#REF!</definedName>
    <definedName name="CVFeb">#REF!</definedName>
    <definedName name="CVJan">#REF!</definedName>
    <definedName name="CVJul">#REF!</definedName>
    <definedName name="CVJun">#REF!</definedName>
    <definedName name="CVMar">#REF!</definedName>
    <definedName name="CVMay">#REF!</definedName>
    <definedName name="CVNApr">#REF!</definedName>
    <definedName name="CVNAug">#REF!</definedName>
    <definedName name="CVNDec">#REF!</definedName>
    <definedName name="CVNFeb">#REF!</definedName>
    <definedName name="CVNJan">#REF!</definedName>
    <definedName name="CVNJul">#REF!</definedName>
    <definedName name="CVNJun">#REF!</definedName>
    <definedName name="CVNMar">#REF!</definedName>
    <definedName name="CVNMay">#REF!</definedName>
    <definedName name="CVNNov">#REF!</definedName>
    <definedName name="CVNOct">#REF!</definedName>
    <definedName name="CVNov">#REF!</definedName>
    <definedName name="CVNSep">#REF!</definedName>
    <definedName name="CVNTot">#REF!</definedName>
    <definedName name="CVOct">#REF!</definedName>
    <definedName name="cvsafsdaf" hidden="1">#REF!</definedName>
    <definedName name="CVSep">#REF!</definedName>
    <definedName name="CVTot">#REF!</definedName>
    <definedName name="cvxvqsdfyhqr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cvxvqsdfyhqr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Cwvu.GREY_ALL." hidden="1">#REF!</definedName>
    <definedName name="cxbzx" localSheetId="8" hidden="1">{#N/A,#N/A,FALSE,"CONTROLE"}</definedName>
    <definedName name="cxbzx" hidden="1">{#N/A,#N/A,FALSE,"CONTROLE"}</definedName>
    <definedName name="CXEQCX">#REF!</definedName>
    <definedName name="CxMin09">#REF!</definedName>
    <definedName name="d" localSheetId="8" hidden="1">{"C.R. ARCEL INTERNO C.M.Q.",#N/A,FALSE,"MOVARCUS"}</definedName>
    <definedName name="d" hidden="1">{"C.R. ARCEL INTERNO C.M.Q.",#N/A,FALSE,"MOVARCUS"}</definedName>
    <definedName name="d_1" localSheetId="8" hidden="1">{"Fecha_Novembro",#N/A,FALSE,"FECHAMENTO-2002 ";"Defer_Novembro",#N/A,FALSE,"DIFERIDO";"Pis_Novembro",#N/A,FALSE,"PIS COFINS";"Iss_Novembro",#N/A,FALSE,"ISS"}</definedName>
    <definedName name="d_1" hidden="1">{"Fecha_Novembro",#N/A,FALSE,"FECHAMENTO-2002 ";"Defer_Novembro",#N/A,FALSE,"DIFERIDO";"Pis_Novembro",#N/A,FALSE,"PIS COFINS";"Iss_Novembro",#N/A,FALSE,"ISS"}</definedName>
    <definedName name="dad" localSheetId="8" hidden="1">{"AVÓS",#N/A,FALSE,"Obras"}</definedName>
    <definedName name="dad" hidden="1">{"AVÓS",#N/A,FALSE,"Obras"}</definedName>
    <definedName name="daDADA" hidden="1">#REF!</definedName>
    <definedName name="dadfa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adfa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ados">#REF!</definedName>
    <definedName name="dados_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totais">#REF!</definedName>
    <definedName name="dados2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NIEL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DANIEL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DANIEL2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DANIEL2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das" hidden="1">#REF!</definedName>
    <definedName name="data">#REF!</definedName>
    <definedName name="data_t">#REF!</definedName>
    <definedName name="data_t1">#REF!</definedName>
    <definedName name="data_y1">#REF!</definedName>
    <definedName name="data_y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.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6">#REF!</definedName>
    <definedName name="DATA7">#REF!</definedName>
    <definedName name="DATA8">#REF!</definedName>
    <definedName name="DATA9">#REF!</definedName>
    <definedName name="DataAtaulização">#REF!</definedName>
    <definedName name="Database_MI">#REF!</definedName>
    <definedName name="DataFim">#REF!</definedName>
    <definedName name="DataFinal">#REF!</definedName>
    <definedName name="DataInicio">#REF!</definedName>
    <definedName name="datas">#REF!</definedName>
    <definedName name="datosdec2">#REF!</definedName>
    <definedName name="datosfec2">#REF!</definedName>
    <definedName name="DB_PROJ">#REF!</definedName>
    <definedName name="DBHH">#REF!</definedName>
    <definedName name="DBT">#REF!</definedName>
    <definedName name="dc" localSheetId="8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CC" localSheetId="8" hidden="1">{#N/A,#N/A,FALSE,"CONTROLE"}</definedName>
    <definedName name="DCC" hidden="1">{#N/A,#N/A,FALSE,"CONTROLE"}</definedName>
    <definedName name="DCF" hidden="1">#REF!</definedName>
    <definedName name="DCLIREC">#REF!</definedName>
    <definedName name="DCLIREC_1">#REF!</definedName>
    <definedName name="DCLIREC_2">#REF!</definedName>
    <definedName name="DD" localSheetId="8" hidden="1">{"consolidated",#N/A,FALSE,"Sheet1";"cms",#N/A,FALSE,"Sheet1";"fse",#N/A,FALSE,"Sheet1"}</definedName>
    <definedName name="DD" hidden="1">{"consolidated",#N/A,FALSE,"Sheet1";"cms",#N/A,FALSE,"Sheet1";"fse",#N/A,FALSE,"Sheet1"}</definedName>
    <definedName name="DDD" localSheetId="8" hidden="1">{"'PXR_6500'!$A$1:$I$124"}</definedName>
    <definedName name="DDD" hidden="1">{"'PXR_6500'!$A$1:$I$124"}</definedName>
    <definedName name="dddddd">#REF!</definedName>
    <definedName name="dddddddddddd" localSheetId="8" hidden="1">{0,#N/A,FALSE,0;0,#N/A,FALSE,0;0,#N/A,FALSE,0;0,#N/A,FALSE,0}</definedName>
    <definedName name="dddddddddddd" hidden="1">{0,#N/A,FALSE,0;0,#N/A,FALSE,0;0,#N/A,FALSE,0;0,#N/A,FALSE,0}</definedName>
    <definedName name="dddddddddddd_1" localSheetId="8" hidden="1">{0,#N/A,FALSE,0;0,#N/A,FALSE,0;0,#N/A,FALSE,0;0,#N/A,FALSE,0}</definedName>
    <definedName name="dddddddddddd_1" hidden="1">{0,#N/A,FALSE,0;0,#N/A,FALSE,0;0,#N/A,FALSE,0;0,#N/A,FALSE,0}</definedName>
    <definedName name="dds" localSheetId="8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dds">{0;0;0;0;1;#N/A;0.5;0.5;0.75;0.75;2;TRUE;TRUE;FALSE;FALSE;FALSE;#N/A;1;#N/A;1;1;"&amp;L&amp;7 RAMIBD05\GROUPS\EMG\DESOUSA\BRAZIL\MACHADIB\MODEL\MODEL_12.XLS -- &amp;D, &amp;T -- Page &amp;P of &amp;N
&amp;7";"&amp;L&amp;F&amp;A&amp;RPage&amp;P"}</definedName>
    <definedName name="ddsds" localSheetId="8" hidden="1">{#N/A,#N/A,FALSE,"CONTROLE"}</definedName>
    <definedName name="ddsds" hidden="1">{#N/A,#N/A,FALSE,"CONTROLE"}</definedName>
    <definedName name="de" localSheetId="8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_1" localSheetId="8" hidden="1">{"Fecha_Dezembro",#N/A,FALSE,"FECHAMENTO-2002 ";"Defer_Dezermbro",#N/A,FALSE,"DIFERIDO";"Pis_Dezembro",#N/A,FALSE,"PIS COFINS";"Iss_Dezembro",#N/A,FALSE,"ISS"}</definedName>
    <definedName name="de_1" hidden="1">{"Fecha_Dezembro",#N/A,FALSE,"FECHAMENTO-2002 ";"Defer_Dezermbro",#N/A,FALSE,"DIFERIDO";"Pis_Dezembro",#N/A,FALSE,"PIS COFINS";"Iss_Dezembro",#N/A,FALSE,"ISS"}</definedName>
    <definedName name="deb_tne_a">#REF!</definedName>
    <definedName name="deb_tne_b">#REF!</definedName>
    <definedName name="deb_tne_c">#REF!</definedName>
    <definedName name="deb_tne_d">#REF!</definedName>
    <definedName name="deb_tne_e">#REF!</definedName>
    <definedName name="deb_tne_f">#REF!</definedName>
    <definedName name="deb_tne_g">#REF!</definedName>
    <definedName name="deb_tne_h">#REF!</definedName>
    <definedName name="deb_tne_i">#REF!</definedName>
    <definedName name="deb_tne_j">#REF!</definedName>
    <definedName name="deb_tne_k">#REF!</definedName>
    <definedName name="deb_tne_l">#REF!</definedName>
    <definedName name="deb_tne_m">#REF!</definedName>
    <definedName name="deb_tne_n">#REF!</definedName>
    <definedName name="deb_tne_o">#REF!</definedName>
    <definedName name="deb_tne_p">#REF!</definedName>
    <definedName name="deb_tne_q">#REF!</definedName>
    <definedName name="deb_tne_r">#REF!</definedName>
    <definedName name="Debentures" hidden="1">#REF!</definedName>
    <definedName name="debt">#REF!</definedName>
    <definedName name="DEC_01">#REF!</definedName>
    <definedName name="DEC_01B">#REF!</definedName>
    <definedName name="DEC_02">#REF!</definedName>
    <definedName name="DEC_02B">#REF!</definedName>
    <definedName name="DEC_03">#REF!</definedName>
    <definedName name="DEC_03B">#REF!</definedName>
    <definedName name="DEC_04">#REF!</definedName>
    <definedName name="DEC_04B">#REF!</definedName>
    <definedName name="DEC_05">#REF!</definedName>
    <definedName name="DEC_05B">#REF!</definedName>
    <definedName name="DEC_06">#REF!</definedName>
    <definedName name="DEC_06B">#REF!</definedName>
    <definedName name="DEC_07">#REF!</definedName>
    <definedName name="DEC_07B">#REF!</definedName>
    <definedName name="DEC_08">#REF!</definedName>
    <definedName name="DEC_08B">#REF!</definedName>
    <definedName name="DEC_09">#REF!</definedName>
    <definedName name="DEC_09B">#REF!</definedName>
    <definedName name="DEC_10">#REF!</definedName>
    <definedName name="DEC_10B">#REF!</definedName>
    <definedName name="DEC_11">#REF!</definedName>
    <definedName name="DEC_11B">#REF!</definedName>
    <definedName name="DEC_12">#REF!</definedName>
    <definedName name="DEC_12B">#REF!</definedName>
    <definedName name="DEC_13">#REF!</definedName>
    <definedName name="DEC_13B">#REF!</definedName>
    <definedName name="DEC_14">#REF!</definedName>
    <definedName name="DEC_14B">#REF!</definedName>
    <definedName name="DEC_15">#REF!</definedName>
    <definedName name="DEC_15B">#REF!</definedName>
    <definedName name="DEC_16">#REF!</definedName>
    <definedName name="DEC_16B">#REF!</definedName>
    <definedName name="DEC_17">#REF!</definedName>
    <definedName name="DEC_17B">#REF!</definedName>
    <definedName name="DEC_18">#REF!</definedName>
    <definedName name="DEC_18B">#REF!</definedName>
    <definedName name="DEC_19">#REF!</definedName>
    <definedName name="DEC_19B">#REF!</definedName>
    <definedName name="DEC_20">#REF!</definedName>
    <definedName name="DEC_20B">#REF!</definedName>
    <definedName name="DEC_21">#REF!</definedName>
    <definedName name="DEC_21B">#REF!</definedName>
    <definedName name="DEC_22">#REF!</definedName>
    <definedName name="DEC_22B">#REF!</definedName>
    <definedName name="DEC_23">#REF!</definedName>
    <definedName name="DEC_23B">#REF!</definedName>
    <definedName name="DEC_24">#REF!</definedName>
    <definedName name="DEC_24B">#REF!</definedName>
    <definedName name="DEC_25">#REF!</definedName>
    <definedName name="DEC_25B">#REF!</definedName>
    <definedName name="DEC_26">#REF!</definedName>
    <definedName name="DEC_26B">#REF!</definedName>
    <definedName name="DEC_27">#REF!</definedName>
    <definedName name="DEC_27B">#REF!</definedName>
    <definedName name="DEC_28">#REF!</definedName>
    <definedName name="DEC_28B">#REF!</definedName>
    <definedName name="DEC_29">#REF!</definedName>
    <definedName name="DEC_29B">#REF!</definedName>
    <definedName name="DEC_30">#REF!</definedName>
    <definedName name="DEC_30B">#REF!</definedName>
    <definedName name="DEC_31">#REF!</definedName>
    <definedName name="DEC_31B">#REF!</definedName>
    <definedName name="DEC_32">#REF!</definedName>
    <definedName name="DEC_32B">#REF!</definedName>
    <definedName name="DEC_33">#REF!</definedName>
    <definedName name="DEC_33B">#REF!</definedName>
    <definedName name="DEC_34">#REF!</definedName>
    <definedName name="DEC_34B">#REF!</definedName>
    <definedName name="DEC_35">#REF!</definedName>
    <definedName name="DEC_35B">#REF!</definedName>
    <definedName name="DEC_36">#REF!</definedName>
    <definedName name="DEC_36B">#REF!</definedName>
    <definedName name="DEC_37">#REF!</definedName>
    <definedName name="DEC_37B">#REF!</definedName>
    <definedName name="DEC_38">#REF!</definedName>
    <definedName name="DEC_38B">#REF!</definedName>
    <definedName name="DEC_39">#REF!</definedName>
    <definedName name="DEC_39B">#REF!</definedName>
    <definedName name="DEC_40">#REF!</definedName>
    <definedName name="DEC_40B">#REF!</definedName>
    <definedName name="DEC_41">#REF!</definedName>
    <definedName name="DEC_41B">#REF!</definedName>
    <definedName name="DEC_42">#REF!</definedName>
    <definedName name="DEC_42B">#REF!</definedName>
    <definedName name="DEC_43">#REF!</definedName>
    <definedName name="DEC_43B">#REF!</definedName>
    <definedName name="DEC_44">#REF!</definedName>
    <definedName name="DEC_44B">#REF!</definedName>
    <definedName name="DEC_45">#REF!</definedName>
    <definedName name="DEC_45B">#REF!</definedName>
    <definedName name="DEC_46">#REF!</definedName>
    <definedName name="DEC_46B">#REF!</definedName>
    <definedName name="DEC_47">#REF!</definedName>
    <definedName name="DEC_47B">#REF!</definedName>
    <definedName name="DEC_48">#REF!</definedName>
    <definedName name="DEC_48B">#REF!</definedName>
    <definedName name="DEC_49">#REF!</definedName>
    <definedName name="DEC_49B">#REF!</definedName>
    <definedName name="DEC_50">#REF!</definedName>
    <definedName name="DEC_50B">#REF!</definedName>
    <definedName name="DEC_51">#REF!</definedName>
    <definedName name="DEC_51B">#REF!</definedName>
    <definedName name="DEC_52">#REF!</definedName>
    <definedName name="DEC_52B">#REF!</definedName>
    <definedName name="DEC_53">#REF!</definedName>
    <definedName name="DEC_53B">#REF!</definedName>
    <definedName name="DEC_54">#REF!</definedName>
    <definedName name="DEC_54B">#REF!</definedName>
    <definedName name="DEC_55">#REF!</definedName>
    <definedName name="DEC_55B">#REF!</definedName>
    <definedName name="DEC_56">#REF!</definedName>
    <definedName name="DEC_56B">#REF!</definedName>
    <definedName name="DEC_57">#REF!</definedName>
    <definedName name="DEC_57B">#REF!</definedName>
    <definedName name="DEC_58">#REF!</definedName>
    <definedName name="DEC_58B">#REF!</definedName>
    <definedName name="DEC_FEC_Mes">#REF!</definedName>
    <definedName name="DEC_T">#REF!</definedName>
    <definedName name="DEC_TB">#REF!</definedName>
    <definedName name="DECI">#REF!</definedName>
    <definedName name="DecL3">#REF!</definedName>
    <definedName name="DecL4">#REF!</definedName>
    <definedName name="DecL5">#REF!</definedName>
    <definedName name="DecNI1">#REF!</definedName>
    <definedName name="DecNI2">#REF!</definedName>
    <definedName name="DecNI3">#REF!</definedName>
    <definedName name="DecNI4">#REF!</definedName>
    <definedName name="DecNI5">#REF!</definedName>
    <definedName name="DEDD" localSheetId="8" hidden="1">{"comp1",#N/A,FALSE,"COMPS";"footnotes",#N/A,FALSE,"COMPS"}</definedName>
    <definedName name="DEDD" hidden="1">{"comp1",#N/A,FALSE,"COMPS";"footnotes",#N/A,FALSE,"COMPS"}</definedName>
    <definedName name="DEDEWFEW" localSheetId="8" hidden="1">{"Fecha_Outubro",#N/A,FALSE,"FECHAMENTO-2002 ";"Defer_Outubro",#N/A,FALSE,"DIFERIDO";"Pis_Outubro",#N/A,FALSE,"PIS COFINS";"Iss_Outubro",#N/A,FALSE,"ISS"}</definedName>
    <definedName name="DEDEWFEW" hidden="1">{"Fecha_Outubro",#N/A,FALSE,"FECHAMENTO-2002 ";"Defer_Outubro",#N/A,FALSE,"DIFERIDO";"Pis_Outubro",#N/A,FALSE,"PIS COFINS";"Iss_Outubro",#N/A,FALSE,"ISS"}</definedName>
    <definedName name="deee" localSheetId="8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ee_1" localSheetId="8" hidden="1">{"Fecha_Setembro",#N/A,FALSE,"FECHAMENTO-2002 ";"Defer_Setembro",#N/A,FALSE,"DIFERIDO";"Pis_Setembro",#N/A,FALSE,"PIS COFINS";"Iss_Setembro",#N/A,FALSE,"ISS"}</definedName>
    <definedName name="deee_1" hidden="1">{"Fecha_Setembro",#N/A,FALSE,"FECHAMENTO-2002 ";"Defer_Setembro",#N/A,FALSE,"DIFERIDO";"Pis_Setembro",#N/A,FALSE,"PIS COFINS";"Iss_Setembro",#N/A,FALSE,"ISS"}</definedName>
    <definedName name="defw" localSheetId="8" hidden="1">{#N/A,#N/A,FALSE,"CONTROLE";#N/A,#N/A,FALSE,"CONTROLE"}</definedName>
    <definedName name="defw" hidden="1">{#N/A,#N/A,FALSE,"CONTROLE";#N/A,#N/A,FALSE,"CONTROLE"}</definedName>
    <definedName name="Delta">#REF!</definedName>
    <definedName name="demanda">#REF!</definedName>
    <definedName name="demanda_cvrd">#REF!</definedName>
    <definedName name="demanda1">#REF!</definedName>
    <definedName name="demanda10">#REF!</definedName>
    <definedName name="demanda11">#REF!</definedName>
    <definedName name="demanda12">#REF!</definedName>
    <definedName name="demanda13">#REF!</definedName>
    <definedName name="demanda14">#REF!</definedName>
    <definedName name="demanda15">#REF!</definedName>
    <definedName name="demanda16">#REF!</definedName>
    <definedName name="demanda17">#REF!</definedName>
    <definedName name="demanda18">#REF!</definedName>
    <definedName name="demanda19">#REF!</definedName>
    <definedName name="demanda2">#REF!</definedName>
    <definedName name="demanda2_cvrd">#REF!</definedName>
    <definedName name="demanda3">#REF!</definedName>
    <definedName name="demanda3_cvrd">#REF!</definedName>
    <definedName name="demanda4">#REF!</definedName>
    <definedName name="demanda5">#REF!</definedName>
    <definedName name="demanda6">#REF!</definedName>
    <definedName name="demanda7">#REF!</definedName>
    <definedName name="demanda8">#REF!</definedName>
    <definedName name="demanda9">#REF!</definedName>
    <definedName name="DEMANDAkW">#REF!</definedName>
    <definedName name="DEMANDAVAL">#REF!</definedName>
    <definedName name="DEMJUD">#REF!</definedName>
    <definedName name="DemPotencia">#REF!</definedName>
    <definedName name="DEP">#REF!</definedName>
    <definedName name="departamentos" localSheetId="8" hidden="1">{#N/A,#N/A,FALSE,"CONTROLE";#N/A,#N/A,FALSE,"CONTROLE"}</definedName>
    <definedName name="departamentos" hidden="1">{#N/A,#N/A,FALSE,"CONTROLE";#N/A,#N/A,FALSE,"CONTROLE"}</definedName>
    <definedName name="DEPJUD">#REF!</definedName>
    <definedName name="DEPJUD_1">#REF!</definedName>
    <definedName name="DEPJUD_MOV">#REF!</definedName>
    <definedName name="depre_aceler">#REF!</definedName>
    <definedName name="deprec_linear">#REF!</definedName>
    <definedName name="depreciacao">#REF!</definedName>
    <definedName name="DEPRECIAÇÃO">#REF!</definedName>
    <definedName name="Depreciaciones_y_Amort.">#REF!</definedName>
    <definedName name="DEPRECIATION">#REF!</definedName>
    <definedName name="desconto_agua_a_d">#REF!</definedName>
    <definedName name="desconto_agua_a_e">#REF!</definedName>
    <definedName name="desconto_agua_b_d">#REF!</definedName>
    <definedName name="desconto_agua_b_e">#REF!</definedName>
    <definedName name="desconto_rural_d">#REF!</definedName>
    <definedName name="desconto_rural_e">#REF!</definedName>
    <definedName name="DESFALT">#REF!</definedName>
    <definedName name="DESNAT">#REF!</definedName>
    <definedName name="Desp2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esas" localSheetId="8" hidden="1">{#N/A,#N/A,FALSE,"ENERGIA";#N/A,#N/A,FALSE,"PERDIDAS";#N/A,#N/A,FALSE,"CLIENTES";#N/A,#N/A,FALSE,"ESTADO";#N/A,#N/A,FALSE,"TECNICA"}</definedName>
    <definedName name="Despesas" hidden="1">{#N/A,#N/A,FALSE,"ENERGIA";#N/A,#N/A,FALSE,"PERDIDAS";#N/A,#N/A,FALSE,"CLIENTES";#N/A,#N/A,FALSE,"ESTADO";#N/A,#N/A,FALSE,"TECNICA"}</definedName>
    <definedName name="DespFin">#REF!</definedName>
    <definedName name="DESTINO_DEPTO">#REF!</definedName>
    <definedName name="destino_frete_natur">#REF!</definedName>
    <definedName name="DEUDA">#REF!</definedName>
    <definedName name="DEUDAL">#REF!</definedName>
    <definedName name="DEZ_C">#REF!</definedName>
    <definedName name="DEZ_DRE">#REF!</definedName>
    <definedName name="DEZ_NC">#REF!</definedName>
    <definedName name="DEZ_PC">#REF!</definedName>
    <definedName name="DEZ_PNC">#REF!</definedName>
    <definedName name="DEZ13_C">#REF!</definedName>
    <definedName name="DEZ13_DEP">#REF!</definedName>
    <definedName name="DEZ13_NC">#REF!</definedName>
    <definedName name="DEZ13_PC">#REF!</definedName>
    <definedName name="DEZ13_PNC">#REF!</definedName>
    <definedName name="DEZ14_AC">#REF!</definedName>
    <definedName name="DEZ14_ANC">#REF!</definedName>
    <definedName name="DEZ14_DEP">#REF!</definedName>
    <definedName name="DEZ14_PC">#REF!</definedName>
    <definedName name="DEZ14_PNC">#REF!</definedName>
    <definedName name="dEZEMBRO" hidden="1">#REF!</definedName>
    <definedName name="df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df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df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df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df" hidden="1">{#N/A,#N/A,FALSE,"LLAVE";#N/A,#N/A,FALSE,"EERR";#N/A,#N/A,FALSE,"ESP";#N/A,#N/A,FALSE,"EOAF";#N/A,#N/A,FALSE,"CASH";#N/A,#N/A,FALSE,"FINANZAS";#N/A,#N/A,FALSE,"DEUDA";#N/A,#N/A,FALSE,"INVERSION";#N/A,#N/A,FALSE,"PERSONAL"}</definedName>
    <definedName name="DFASD" hidden="1">#REF!</definedName>
    <definedName name="DFC">#REF!</definedName>
    <definedName name="DFCA_2ITR">#REF!</definedName>
    <definedName name="dfdaf" hidden="1">15</definedName>
    <definedName name="DFDD" hidden="1">#REF!</definedName>
    <definedName name="dfdf" localSheetId="8" hidden="1">{#N/A,#N/A,FALSE,"SIM95"}</definedName>
    <definedName name="dfdf" hidden="1">{#N/A,#N/A,FALSE,"SIM95"}</definedName>
    <definedName name="dfefwqe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fefwqe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FF" hidden="1">#REF!</definedName>
    <definedName name="DFFGRGH" hidden="1">#REF!</definedName>
    <definedName name="DFG" hidden="1">#REF!</definedName>
    <definedName name="dfgd" localSheetId="8" hidden="1">{#N/A,#N/A,FALSE,"USOUTBOUND"}</definedName>
    <definedName name="dfgd" hidden="1">{#N/A,#N/A,FALSE,"USOUTBOUND"}</definedName>
    <definedName name="dfgd_1" localSheetId="8" hidden="1">{#N/A,#N/A,FALSE,"USOUTBOUND"}</definedName>
    <definedName name="dfgd_1" hidden="1">{#N/A,#N/A,FALSE,"USOUTBOUND"}</definedName>
    <definedName name="dfgd_2" localSheetId="8" hidden="1">{#N/A,#N/A,FALSE,"USOUTBOUND"}</definedName>
    <definedName name="dfgd_2" hidden="1">{#N/A,#N/A,FALSE,"USOUTBOUND"}</definedName>
    <definedName name="dfgde" localSheetId="8" hidden="1">{#N/A,#N/A,FALSE,"USOUTBOUND"}</definedName>
    <definedName name="dfgde" hidden="1">{#N/A,#N/A,FALSE,"USOUTBOUND"}</definedName>
    <definedName name="dfgfghg" localSheetId="8" hidden="1">{"CSC_1",#N/A,FALSE,"CSC Outputs";"CSC_2",#N/A,FALSE,"CSC Outputs"}</definedName>
    <definedName name="dfgfghg" hidden="1">{"CSC_1",#N/A,FALSE,"CSC Outputs";"CSC_2",#N/A,FALSE,"CSC Outputs"}</definedName>
    <definedName name="dfgfhhj" localSheetId="8" hidden="1">{#N/A,#N/A,FALSE,"Aging Summary";#N/A,#N/A,FALSE,"Ratio Analysis";#N/A,#N/A,FALSE,"Test 120 Day Accts";#N/A,#N/A,FALSE,"Tickmarks"}</definedName>
    <definedName name="dfgfhhj" hidden="1">{#N/A,#N/A,FALSE,"Aging Summary";#N/A,#N/A,FALSE,"Ratio Analysis";#N/A,#N/A,FALSE,"Test 120 Day Accts";#N/A,#N/A,FALSE,"Tickmarks"}</definedName>
    <definedName name="DFIN">#REF!</definedName>
    <definedName name="dfsagasgdfagadfgdaf" localSheetId="1" hidden="1">{#N/A,#N/A,FALSE,"ENERGIA";#N/A,#N/A,FALSE,"PERDIDAS";#N/A,#N/A,FALSE,"CLIENTES";#N/A,#N/A,FALSE,"ESTADO";#N/A,#N/A,FALSE,"TECNICA"}</definedName>
    <definedName name="dfsagasgdfagadfgdaf" localSheetId="7" hidden="1">{#N/A,#N/A,FALSE,"ENERGIA";#N/A,#N/A,FALSE,"PERDIDAS";#N/A,#N/A,FALSE,"CLIENTES";#N/A,#N/A,FALSE,"ESTADO";#N/A,#N/A,FALSE,"TECNICA"}</definedName>
    <definedName name="dfsagasgdfagadfgdaf" localSheetId="6" hidden="1">{#N/A,#N/A,FALSE,"ENERGIA";#N/A,#N/A,FALSE,"PERDIDAS";#N/A,#N/A,FALSE,"CLIENTES";#N/A,#N/A,FALSE,"ESTADO";#N/A,#N/A,FALSE,"TECNICA"}</definedName>
    <definedName name="dfsagasgdfagadfgdaf" localSheetId="8" hidden="1">{#N/A,#N/A,FALSE,"ENERGIA";#N/A,#N/A,FALSE,"PERDIDAS";#N/A,#N/A,FALSE,"CLIENTES";#N/A,#N/A,FALSE,"ESTADO";#N/A,#N/A,FALSE,"TECNICA"}</definedName>
    <definedName name="dfsagasgdfagadfgdaf" hidden="1">{#N/A,#N/A,FALSE,"ENERGIA";#N/A,#N/A,FALSE,"PERDIDAS";#N/A,#N/A,FALSE,"CLIENTES";#N/A,#N/A,FALSE,"ESTADO";#N/A,#N/A,FALSE,"TECNICA"}</definedName>
    <definedName name="dfsdf">#REF!</definedName>
    <definedName name="DFSF" localSheetId="8" hidden="1">{"TotalGeralDespesasPorArea",#N/A,FALSE,"VinculosAccessEfetivo"}</definedName>
    <definedName name="DFSF" hidden="1">{"TotalGeralDespesasPorArea",#N/A,FALSE,"VinculosAccessEfetivo"}</definedName>
    <definedName name="Dia_trab" localSheetId="8">#N/A</definedName>
    <definedName name="Dia_trab">#N/A</definedName>
    <definedName name="Diag">#REF!</definedName>
    <definedName name="diario2" localSheetId="8" hidden="1">{"VERGALHÃO",#N/A,FALSE,"DIÁRIA";"CATODO",#N/A,FALSE,"DIÁRIA"}</definedName>
    <definedName name="diario2" hidden="1">{"VERGALHÃO",#N/A,FALSE,"DIÁRIA";"CATODO",#N/A,FALSE,"DIÁRIA"}</definedName>
    <definedName name="dias_ano">#REF!</definedName>
    <definedName name="Dias_no_Per">#REF!</definedName>
    <definedName name="DiasAno360">#REF!</definedName>
    <definedName name="Dif._Cambio">#REF!</definedName>
    <definedName name="Dif_01">#REF!</definedName>
    <definedName name="Dif_02">#REF!</definedName>
    <definedName name="Dif_03">#REF!</definedName>
    <definedName name="Dif_04">#REF!</definedName>
    <definedName name="Dif_05">#REF!</definedName>
    <definedName name="Dif_06">#REF!</definedName>
    <definedName name="Dif_07">#REF!</definedName>
    <definedName name="Dif_08">#REF!</definedName>
    <definedName name="Dif_09">#REF!</definedName>
    <definedName name="Dif_10">#REF!</definedName>
    <definedName name="Dif_11">#REF!</definedName>
    <definedName name="Dif_12">#REF!</definedName>
    <definedName name="Dif_13">#REF!</definedName>
    <definedName name="Dif_14">#REF!</definedName>
    <definedName name="Dif_15">#REF!</definedName>
    <definedName name="Dif_16">#REF!</definedName>
    <definedName name="Dif_17">#REF!</definedName>
    <definedName name="Dif_18">#REF!</definedName>
    <definedName name="Dif_19">#REF!</definedName>
    <definedName name="Diferido" localSheetId="8" hidden="1">{"TotalGeralDespesasPorArea",#N/A,FALSE,"VinculosAccessEfetivo"}</definedName>
    <definedName name="Diferido" hidden="1">{"TotalGeralDespesasPorArea",#N/A,FALSE,"VinculosAccessEfetivo"}</definedName>
    <definedName name="dimensao.max">#REF!</definedName>
    <definedName name="dircapa">#REF!</definedName>
    <definedName name="DIRECTORY">#REF!</definedName>
    <definedName name="DIRETORIA">#REF!</definedName>
    <definedName name="Diretorias">#REF!</definedName>
    <definedName name="DirO">#REF!</definedName>
    <definedName name="Disponibilidad_Final">#REF!</definedName>
    <definedName name="Div_Inc_pb" hidden="1">#REF!</definedName>
    <definedName name="DivApb" hidden="1">#REF!</definedName>
    <definedName name="DivBpb" hidden="1">#REF!</definedName>
    <definedName name="divcms" localSheetId="8" hidden="1">{"TotalGeralDespesasPorArea",#N/A,FALSE,"VinculosAccessEfetivo"}</definedName>
    <definedName name="divcms" hidden="1">{"TotalGeralDespesasPorArea",#N/A,FALSE,"VinculosAccessEfetivo"}</definedName>
    <definedName name="DivCpb" hidden="1">#REF!</definedName>
    <definedName name="DivDpb" hidden="1">#REF!</definedName>
    <definedName name="DivEpb" hidden="1">#REF!</definedName>
    <definedName name="DivExtra_01">#REF!</definedName>
    <definedName name="DivExtra_02">#REF!</definedName>
    <definedName name="DivExtra_03">#REF!</definedName>
    <definedName name="DivExtra_04">#REF!</definedName>
    <definedName name="DivExtra_05">#REF!</definedName>
    <definedName name="DivExtra_06">#REF!</definedName>
    <definedName name="DivExtra_07">#REF!</definedName>
    <definedName name="DivExtra_08">#REF!</definedName>
    <definedName name="DivExtra_09">#REF!</definedName>
    <definedName name="DivExtra_10">#REF!</definedName>
    <definedName name="DivExtra_11">#REF!</definedName>
    <definedName name="DivExtra_12">#REF!</definedName>
    <definedName name="DivExtra_13">#REF!</definedName>
    <definedName name="DivExtra_14">#REF!</definedName>
    <definedName name="DivExtra_15">#REF!</definedName>
    <definedName name="DivExtra_16">#REF!</definedName>
    <definedName name="DivExtra_17">#REF!</definedName>
    <definedName name="DivExtra_18">#REF!</definedName>
    <definedName name="DivExtra_19">#REF!</definedName>
    <definedName name="DivExtra_20">#REF!</definedName>
    <definedName name="DivFpb" hidden="1">#REF!</definedName>
    <definedName name="DivGpb" hidden="1">#REF!</definedName>
    <definedName name="DIVGRAF1">#REF!</definedName>
    <definedName name="DivHpb" hidden="1">#REF!</definedName>
    <definedName name="DÍVIDA" localSheetId="8" hidden="1">{"comps",#N/A,FALSE,"HANDPACK";"footnotes",#N/A,FALSE,"HANDPACK"}</definedName>
    <definedName name="DÍVIDA" hidden="1">{"comps",#N/A,FALSE,"HANDPACK";"footnotes",#N/A,FALSE,"HANDPACK"}</definedName>
    <definedName name="DividaLiquida">#REF!</definedName>
    <definedName name="DIVIDENDOS">#REF!</definedName>
    <definedName name="Divisional_Toggle" hidden="1">#REF!</definedName>
    <definedName name="divliq">#REF!</definedName>
    <definedName name="DKCJSDKCSDKCSDFJSDF">#REF!,#REF!,#REF!,#REF!,#REF!,#REF!,#REF!,#REF!,#REF!,#REF!,#REF!,#REF!,#REF!,#REF!,#REF!,#REF!,#REF!,#REF!,#REF!,#REF!,#REF!,#REF!,#REF!,#REF!,#REF!,#REF!,#REF!,#REF!,#REF!</definedName>
    <definedName name="dm" localSheetId="8" hidden="1">{"APOIO",#N/A,FALSE,"Obras"}</definedName>
    <definedName name="dm" hidden="1">{"APOIO",#N/A,FALSE,"Obras"}</definedName>
    <definedName name="DMPL">#REF!</definedName>
    <definedName name="DMPL.xls" hidden="1">"AS2DocumentBrowse"</definedName>
    <definedName name="DMPL_" hidden="1">#REF!</definedName>
    <definedName name="DMPL_1">#REF!</definedName>
    <definedName name="DNFIDFDFDSHUFV" localSheetId="8" hidden="1">{"TotalGeralDespesasPorArea",#N/A,FALSE,"VinculosAccessEfetivo"}</definedName>
    <definedName name="DNFIDFDFDSHUFV" hidden="1">{"TotalGeralDespesasPorArea",#N/A,FALSE,"VinculosAccessEfetivo"}</definedName>
    <definedName name="DOISNOVE">#REF!</definedName>
    <definedName name="Dol_Out" localSheetId="8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Dol_Out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DOLAR">#REF!</definedName>
    <definedName name="Dolarmed">#REF!</definedName>
    <definedName name="Dom_Carna">#REF!-49</definedName>
    <definedName name="Dom_Páscoa" localSheetId="8">#N/A</definedName>
    <definedName name="Dom_Páscoa">#N/A</definedName>
    <definedName name="DRA">#REF!</definedName>
    <definedName name="DRE">#REF!</definedName>
    <definedName name="dre_1">#REF!</definedName>
    <definedName name="dre_1_5">#REF!</definedName>
    <definedName name="dre_2">#REF!</definedName>
    <definedName name="dre_2_5">#REF!</definedName>
    <definedName name="DRE_2ITR">#REF!</definedName>
    <definedName name="dre_3">#REF!</definedName>
    <definedName name="dre_3_5">#REF!</definedName>
    <definedName name="DRE_P_Flor" hidden="1">#REF!</definedName>
    <definedName name="DRE_P_Trad" hidden="1">#REF!</definedName>
    <definedName name="DREA_1ITR">#REF!</definedName>
    <definedName name="DREA_2ITR">#REF!</definedName>
    <definedName name="dresrdssweaswea">#REF!</definedName>
    <definedName name="DRP">#REF!</definedName>
    <definedName name="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a" localSheetId="8" hidden="1">{"MULTIPLICAÇÃO",#N/A,FALSE,"Obras"}</definedName>
    <definedName name="dsa" hidden="1">{"MULTIPLICAÇÃO",#N/A,FALSE,"Obras"}</definedName>
    <definedName name="dsb" localSheetId="8" hidden="1">{"MULTIPLICAÇÃO",#N/A,FALSE,"Obras"}</definedName>
    <definedName name="dsb" hidden="1">{"MULTIPLICAÇÃO",#N/A,FALSE,"Obras"}</definedName>
    <definedName name="dsd" hidden="1">"CAVD7SCWJ2AXAA0RJGKFLUFZV"</definedName>
    <definedName name="DSDDDDDDDDDDD" hidden="1">#REF!</definedName>
    <definedName name="dsdf" localSheetId="8" hidden="1">{#N/A,#N/A,FALSE,"CONTROLE";#N/A,#N/A,FALSE,"CONTROLE"}</definedName>
    <definedName name="dsdf" hidden="1">{#N/A,#N/A,FALSE,"CONTROLE";#N/A,#N/A,FALSE,"CONTROLE"}</definedName>
    <definedName name="dsfarteza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farteza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fashrfda" hidden="1">#REF!</definedName>
    <definedName name="DSFS" localSheetId="8" hidden="1">{#N/A,#N/A,FALSE,"CONTROLE"}</definedName>
    <definedName name="DSFS" hidden="1">{#N/A,#N/A,FALSE,"CONTROLE"}</definedName>
    <definedName name="dsgfs" localSheetId="8" hidden="1">{#N/A,#N/A,FALSE,"CONTROLE";#N/A,#N/A,FALSE,"CONTROLE"}</definedName>
    <definedName name="dsgfs" hidden="1">{#N/A,#N/A,FALSE,"CONTROLE";#N/A,#N/A,FALSE,"CONTROLE"}</definedName>
    <definedName name="dsqfdqsfdq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fdqsfdq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fdqsg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fdqsg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fdsqf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fdsqf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rezatyae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rezatyae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vqeza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qvqeza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vww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svww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dtbase">#REF!</definedName>
    <definedName name="DURACAO">#REF!</definedName>
    <definedName name="dv">DATE(#REF!,1,1)</definedName>
    <definedName name="DVA">#REF!</definedName>
    <definedName name="dvfasdfsda" hidden="1">#REF!</definedName>
    <definedName name="DVFDVD" localSheetId="8" hidden="1">{"Fecha_Novembro",#N/A,FALSE,"FECHAMENTO-2002 ";"Defer_Novembro",#N/A,FALSE,"DIFERIDO";"Pis_Novembro",#N/A,FALSE,"PIS COFINS";"Iss_Novembro",#N/A,FALSE,"ISS"}</definedName>
    <definedName name="DVFDVD" hidden="1">{"Fecha_Novembro",#N/A,FALSE,"FECHAMENTO-2002 ";"Defer_Novembro",#N/A,FALSE,"DIFERIDO";"Pis_Novembro",#N/A,FALSE,"PIS COFINS";"Iss_Novembro",#N/A,FALSE,"ISS"}</definedName>
    <definedName name="dwdwdw">#REF!</definedName>
    <definedName name="dweeq" localSheetId="8" hidden="1">{"TotalGeralDespesasPorArea",#N/A,FALSE,"VinculosAccessEfetivo"}</definedName>
    <definedName name="dweeq" hidden="1">{"TotalGeralDespesasPorArea",#N/A,FALSE,"VinculosAccessEfetivo"}</definedName>
    <definedName name="dwfdf">#N/A</definedName>
    <definedName name="dwqasa" hidden="1">#REF!</definedName>
    <definedName name="dwqd" hidden="1">#REF!</definedName>
    <definedName name="dwqlfljlnqnw" hidden="1">#REF!</definedName>
    <definedName name="dwqndqw" hidden="1">#REF!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1063_01">#REF!</definedName>
    <definedName name="ea" localSheetId="8" hidden="1">{"AVÓS",#N/A,FALSE,"Obras"}</definedName>
    <definedName name="ea" hidden="1">{"AVÓS",#N/A,FALSE,"Obras"}</definedName>
    <definedName name="EAEEE" localSheetId="8" hidden="1">{#N/A,#N/A,FALSE,"CONTROLE";#N/A,#N/A,FALSE,"CONTROLE"}</definedName>
    <definedName name="EAEEE" hidden="1">{#N/A,#N/A,FALSE,"CONTROLE";#N/A,#N/A,FALSE,"CONTROLE"}</definedName>
    <definedName name="EAS_ABC">#REF!</definedName>
    <definedName name="EAS_ACUM">#REF!</definedName>
    <definedName name="EAS_ANHEMBI">#REF!</definedName>
    <definedName name="EAS_CENTRO">#REF!</definedName>
    <definedName name="EAS_ELPA">#REF!</definedName>
    <definedName name="EAS_LESTE">#REF!</definedName>
    <definedName name="EAS_OESTE">#REF!</definedName>
    <definedName name="EAS_SUL">#REF!</definedName>
    <definedName name="EBITDA">#REF!</definedName>
    <definedName name="EBITDA___INTERESES_OPERACIÓN">#REF!</definedName>
    <definedName name="EBITDA___SALDO_DEUDA_L.P">#REF!</definedName>
    <definedName name="EC_01_TM_VL_ECON">#REF!</definedName>
    <definedName name="EC_02_TM_VL_ECON">#REF!</definedName>
    <definedName name="EC_03_TM_VL_ECON">#REF!</definedName>
    <definedName name="EC_04_DESP_VL_ECON">#REF!</definedName>
    <definedName name="EC_05_DESP_VL_ECON">#REF!</definedName>
    <definedName name="EC_06_DESP_VL_ECON">#REF!</definedName>
    <definedName name="EC_07_MERC_VL_ECON">#REF!</definedName>
    <definedName name="EC_08_MERC_VL_ECON">#REF!</definedName>
    <definedName name="EC_09_MERC_VL_ECON">#REF!</definedName>
    <definedName name="EC_10">#REF!</definedName>
    <definedName name="EC_11_DÓLAR">#REF!</definedName>
    <definedName name="ECM_PROF">#REF!</definedName>
    <definedName name="ECNOFIBRAS" localSheetId="8" hidden="1">{"'PXR_6500'!$A$1:$I$124"}</definedName>
    <definedName name="ECNOFIBRAS" hidden="1">{"'PXR_6500'!$A$1:$I$124"}</definedName>
    <definedName name="ECNOFIBRAS2" localSheetId="8" hidden="1">{"'PXR_6500'!$A$1:$I$124"}</definedName>
    <definedName name="ECNOFIBRAS2" hidden="1">{"'PXR_6500'!$A$1:$I$124"}</definedName>
    <definedName name="econ_profit">#REF!</definedName>
    <definedName name="ed" localSheetId="8" hidden="1">{#N/A,#N/A,FALSE,"Cronograma";#N/A,#N/A,FALSE,"Cronogr. 2"}</definedName>
    <definedName name="ed" hidden="1">{#N/A,#N/A,FALSE,"Cronograma";#N/A,#N/A,FALSE,"Cronogr. 2"}</definedName>
    <definedName name="ede" localSheetId="8">{0;0;0;0;9;#N/A;0.75;0.75;1;1;1;FALSE;FALSE;FALSE;FALSE;FALSE;#N/A;1;100;#N/A;#N/A;"&amp;A";"Page &amp;P"}</definedName>
    <definedName name="ede">{0;0;0;0;9;#N/A;0.75;0.75;1;1;1;FALSE;FALSE;FALSE;FALSE;FALSE;#N/A;1;100;#N/A;#N/A;"&amp;A";"Page &amp;P"}</definedName>
    <definedName name="edp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>#REF!</definedName>
    <definedName name="EEB">#REF!</definedName>
    <definedName name="EEE" localSheetId="8" hidden="1">{"'PXR_6500'!$A$1:$I$124"}</definedName>
    <definedName name="EEE" hidden="1">{"'PXR_6500'!$A$1:$I$124"}</definedName>
    <definedName name="eeee" hidden="1">#REF!</definedName>
    <definedName name="eeeee" hidden="1">#REF!</definedName>
    <definedName name="EEEEEEEEEEEEEEEEEEEEEEEEEEE" hidden="1">#REF!</definedName>
    <definedName name="EEPV">#REF!</definedName>
    <definedName name="eerr" localSheetId="8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rr1" localSheetId="8" hidden="1">{"Alle Perioden",#N/A,FALSE,"Erf";"Alle Perioden",#N/A,FALSE,"Ang";"Alle Perioden",#N/A,FALSE,"BV";"Alle Perioden",#N/A,FALSE,"BE";"Alle Perioden",#N/A,FALSE,"Re";"Alle Perioden",#N/A,FALSE,"Vol"}</definedName>
    <definedName name="eerr1" hidden="1">{"Alle Perioden",#N/A,FALSE,"Erf";"Alle Perioden",#N/A,FALSE,"Ang";"Alle Perioden",#N/A,FALSE,"BV";"Alle Perioden",#N/A,FALSE,"BE";"Alle Perioden",#N/A,FALSE,"Re";"Alle Perioden",#N/A,FALSE,"Vol"}</definedName>
    <definedName name="EEVP">#REF!</definedName>
    <definedName name="efasdfasdf">#REF!</definedName>
    <definedName name="EFEFEFE" hidden="1">#REF!</definedName>
    <definedName name="efi" localSheetId="8" hidden="1">{#N/A,#N/A,FALSE,"CONTROLE"}</definedName>
    <definedName name="efi" hidden="1">{#N/A,#N/A,FALSE,"CONTROLE"}</definedName>
    <definedName name="eficiencia" localSheetId="8" hidden="1">{#N/A,#N/A,FALSE,"CONTROLE"}</definedName>
    <definedName name="eficiencia" hidden="1">{#N/A,#N/A,FALSE,"CONTROLE"}</definedName>
    <definedName name="egcb">#REF!</definedName>
    <definedName name="EGCDOU">#REF!</definedName>
    <definedName name="egce">#REF!</definedName>
    <definedName name="EGCE01">#REF!</definedName>
    <definedName name="EGCE02">#REF!</definedName>
    <definedName name="EGCE03">#REF!</definedName>
    <definedName name="egcg">#REF!</definedName>
    <definedName name="egcj">#REF!</definedName>
    <definedName name="egcl">#REF!</definedName>
    <definedName name="egcm">#REF!</definedName>
    <definedName name="egcn">#REF!</definedName>
    <definedName name="egco">#REF!</definedName>
    <definedName name="egcp">#REF!</definedName>
    <definedName name="egcs">#REF!</definedName>
    <definedName name="egct">#REF!</definedName>
    <definedName name="egebe">#REF!</definedName>
    <definedName name="egec">#REF!</definedName>
    <definedName name="EGEK">#REF!</definedName>
    <definedName name="egel">#REF!</definedName>
    <definedName name="egelma">#REF!</definedName>
    <definedName name="egep">#REF!</definedName>
    <definedName name="EGES">#REF!</definedName>
    <definedName name="egfu">#REF!</definedName>
    <definedName name="EGGERSUL">#REF!</definedName>
    <definedName name="eglg">#REF!</definedName>
    <definedName name="egns">#REF!</definedName>
    <definedName name="ejd" localSheetId="8" hidden="1">{"CONTRIBUIÇAO SOCIAL",#N/A,FALSE,"MOVARCUS"}</definedName>
    <definedName name="ejd" hidden="1">{"CONTRIBUIÇAO SOCIAL",#N/A,FALSE,"MOVARCUS"}</definedName>
    <definedName name="Elicoide" localSheetId="8" hidden="1">{"MULTIPLICAÇÃO",#N/A,FALSE,"Obras"}</definedName>
    <definedName name="Elicoide" hidden="1">{"MULTIPLICAÇÃO",#N/A,FALSE,"Obras"}</definedName>
    <definedName name="ELITE">#REF!</definedName>
    <definedName name="ELITE1">#REF!</definedName>
    <definedName name="EMBALAGEM" localSheetId="8" hidden="1">{"MULTIPLICAÇÃO",#N/A,FALSE,"Obras"}</definedName>
    <definedName name="EMBALAGEM" hidden="1">{"MULTIPLICAÇÃO",#N/A,FALSE,"Obras"}</definedName>
    <definedName name="emergencial">#REF!</definedName>
    <definedName name="emily" localSheetId="8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FIN">#REF!</definedName>
    <definedName name="EMPFIN_1">#REF!</definedName>
    <definedName name="EMPFIN_2">#REF!</definedName>
    <definedName name="Empresa">#REF!</definedName>
    <definedName name="empresa_data">#REF!</definedName>
    <definedName name="Empresas">#REF!</definedName>
    <definedName name="EN.C.2001">#REF!</definedName>
    <definedName name="EN.C.2002">#REF!</definedName>
    <definedName name="EN.C.2003">#REF!</definedName>
    <definedName name="EN.C.2004">#REF!</definedName>
    <definedName name="EN.C.2005">#REF!</definedName>
    <definedName name="EN.EXCEDENTE">#REF!</definedName>
    <definedName name="ENCARGOS98">#REF!</definedName>
    <definedName name="ENCARGOS99">#REF!</definedName>
    <definedName name="END_TARIFF_PERIOD">#REF!</definedName>
    <definedName name="ENDEUDAMIENTO_BANCARIO">#REF!</definedName>
    <definedName name="ENDEUDAMIENTO_L.P.">#REF!</definedName>
    <definedName name="Energia_Comprada_2.000">#REF!</definedName>
    <definedName name="entradadadedados">#REF!</definedName>
    <definedName name="EPMWorkbookOptions_1" hidden="1">"eTkAAB+LCAAAAAAABADtm21vokoUx99vst/B+B4BeVAb6oYibd0rYgDt3TQNARkrWQXugLX99nfkQUHRa73WiGtjEz1z5szMb/6ewYHhfrxPJ6U3AH3bdW7LZIUol4AzdC3beb0tz4IRRrLlH83v37gnF/42Xfe37AXI1S+heo5/8+5bt+VxEHg3OD6fzytzquLCV7xKECT+t9RRh2MwNcpLZ/u/nTHb8QPDGYIyarVU4gTXccBw0abmCjMI"</definedName>
    <definedName name="EPMWorkbookOptions_2" hidden="1">"gRMMbDAPCzPFLSMwYiuyd40piJpdNhmAqTeDdthm3wewB8EIoHhDUEHDKDf1+56k3/WE7hNJ6M9xJZKokDRZoSsUcVMnCBb3DQ83vSH+oj//VDu6IHdVuYM+RG/aLV7gZfRxZEx88MLhi36sesV73sQeGimCe/cuiZGNkjLHg26mO7LWfkRsBbGEby16tC0LOC17Chw/7O1211VP/YwP8lLH7nwZQ3AnLmwGcAY4PKdgV9VwFDk1N0YXV0Sq"</definedName>
    <definedName name="EPMWorkbookOptions_3" hidden="1">"CMB7cG+8udAOUL/C6Ygqb5St1X+0X8cT9B+oYIKUBaxHG0ADDsf2Ks5Onz36c29DP0gNKL98LdBy1NuB7+uV9us79j8zEJLU9b/EXy1eE3Wdw/McdsWJZhHlC4YgqTqZCpA3v2FdGVoANgkOj97kRve9ifHRg64HYPDRNEDDbDToBmaZJoXRDFnHzFHNwAzWoswGxVSrI2vRcrZWTuCO4S8nTwJTE2XAHLes0HMdkEtUP4XpOQXypfKMXgT6"</definedName>
    <definedName name="EPMWorkbookOptions_4" hidden="1">"w8IXygkb/lviJqL6WLmWUA69cezJbXkhnvLat3L39O5Xl8N3j5jD90GXmv0vU6sgdjVF1oW+qsknlCv5CbmSDMuMgDnCGNaiMbo6amB1BgCMMECVtswaXTOpM5BrmiQSa49XkOGRRG81WePRIidcVZvbzUNUK3c1/nC5EgSNLkP2V2v1AtW6IJiV6R3f4buCqIlF1+mRmFQXTHpXGEuB9OSnbtFxnE8OE6WeIqqHZzGKYhiapvfPYtTlZbGY"</definedName>
    <definedName name="EPMWorkbookOptions_5" hidden="1">"YVamKL0X/gLxqEBio3qFkoLC1ouvkvNJZg9Kv3f47we2RhL1em3/VEZfXioLCWYl+qDftwu/4B6Vx4CX5D82jeUS+al2rjxSPAT1TuHV9hVKBorcvW4+5HfzgLVOksXW/9p8YFmK+sTuA3N5i12IMNrUvVMK/109J2kO2hL63p9yK5e9RHnGGLOJVNIbjUbRxXpsJon5j70s2yqWC9iGOJ/MJivtB1E6YVqrXV5aixhmZdrSiq/SY/II79Vd"</definedName>
    <definedName name="EPMWorkbookOptions_6" hidden="1">"gayACPJVIJnNVFUji87jfNI6AiuIbeWU16v1y0vsCcW123WxtfBXZmckV1Fpy61TqrVxgWqNIGbFWiXIeoVgiy7VL2DCXJlsMCn8CvwFTKgrkw0mdNGZnM/SNxAVlT/pI6KfeaS5IEtfBDHa+CaL/7vqfNQpibzaV0T1lPq8wGeYE4yRQn9praIr9DggohWmXfh7qEeThS7Jg6LDOGLy2sMp05t8Jw7PO5OWsSbuKNrmkb20cfOYH6eAEQT+"</definedName>
    <definedName name="EPMWorkbookOptions_7" hidden="1">"WHZkDzjJGaysMfQTJsCAi6CyoxpvyYmxdWvomhxnRAkrCCkmYTcLsv5zK540ru0PDGgb5gRIAL6uImzYv39bhY2PTzb/Be0cg2p5OQAA"</definedName>
    <definedName name="epof" hidden="1">"AS2DocumentBrowse"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SN">#REF!</definedName>
    <definedName name="equi" localSheetId="1" hidden="1">{#N/A,#N/A,FALSE,"Pag.01"}</definedName>
    <definedName name="equi" localSheetId="7" hidden="1">{#N/A,#N/A,FALSE,"Pag.01"}</definedName>
    <definedName name="equi" localSheetId="6" hidden="1">{#N/A,#N/A,FALSE,"Pag.01"}</definedName>
    <definedName name="equi" localSheetId="8" hidden="1">{#N/A,#N/A,FALSE,"Pag.01"}</definedName>
    <definedName name="equi" hidden="1">{#N/A,#N/A,FALSE,"Pag.01"}</definedName>
    <definedName name="EquipoP">#REF!</definedName>
    <definedName name="equity">#REF!</definedName>
    <definedName name="er" localSheetId="8" hidden="1">{"MULTIPLICAÇÃO",#N/A,FALSE,"Obras"}</definedName>
    <definedName name="er" hidden="1">{"MULTIPLICAÇÃO",#N/A,FALSE,"Obras"}</definedName>
    <definedName name="er4e">#REF!</definedName>
    <definedName name="ERFDFD" localSheetId="8" hidden="1">{0,#N/A,FALSE,0;0,#N/A,FALSE,0;0,#N/A,FALSE,0;0,#N/A,FALSE,0}</definedName>
    <definedName name="ERFDFD" hidden="1">{0,#N/A,FALSE,0;0,#N/A,FALSE,0;0,#N/A,FALSE,0;0,#N/A,FALSE,0}</definedName>
    <definedName name="erica" localSheetId="8" hidden="1">{#N/A,#N/A,FALSE,"CONTROLE"}</definedName>
    <definedName name="erica" hidden="1">{#N/A,#N/A,FALSE,"CONTROLE"}</definedName>
    <definedName name="ERP">#REF!</definedName>
    <definedName name="ERPC">#REF!</definedName>
    <definedName name="ERROR">#REF!</definedName>
    <definedName name="ERROS">#REF!</definedName>
    <definedName name="erza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rza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snrc20c1_values" localSheetId="8" hidden="1">{"FTSE22","COMPANIES",TRUE}</definedName>
    <definedName name="esnrc20c1_values" hidden="1">{"FTSE22","COMPANIES",TRUE}</definedName>
    <definedName name="esnrc25c1_values" localSheetId="8" hidden="1">{"FTSE21","COMPANIES",TRUE}</definedName>
    <definedName name="esnrc25c1_values" hidden="1">{"FTSE21","COMPANIES",TRUE}</definedName>
    <definedName name="esnrc29c1" hidden="1">#REF!</definedName>
    <definedName name="esnrc37c1_values" localSheetId="8" hidden="1">{"FTSE21","COMPANIES",TRUE}</definedName>
    <definedName name="esnrc37c1_values" hidden="1">{"FTSE21","COMPANIES",TRUE}</definedName>
    <definedName name="esnrc41c1" hidden="1">#REF!</definedName>
    <definedName name="esnrc48c1" hidden="1">#REF!</definedName>
    <definedName name="esnrc48c2" hidden="1">#REF!</definedName>
    <definedName name="esnrc48c3" hidden="1">#REF!</definedName>
    <definedName name="esnrc48c4" hidden="1">#REF!</definedName>
    <definedName name="esnrc48c5" hidden="1">#REF!</definedName>
    <definedName name="esnrc5c1" hidden="1">#REF!</definedName>
    <definedName name="ESP">#REF!</definedName>
    <definedName name="ESPC">#REF!</definedName>
    <definedName name="ESS">#REF!</definedName>
    <definedName name="EssAliasTable">"Default"</definedName>
    <definedName name="EssLatest">"DEZ/2002"</definedName>
    <definedName name="EssOptions">"A2100000000111000011001101100_010010"</definedName>
    <definedName name="EST_01">#REF!</definedName>
    <definedName name="ESTEI01" localSheetId="8" hidden="1">{"MULTIPLICAÇÃO",#N/A,FALSE,"Obras"}</definedName>
    <definedName name="ESTEI01" hidden="1">{"MULTIPLICAÇÃO",#N/A,FALSE,"Obras"}</definedName>
    <definedName name="ESTEI02" localSheetId="8" hidden="1">{"AVÓS",#N/A,FALSE,"Obras"}</definedName>
    <definedName name="ESTEI02" hidden="1">{"AVÓS",#N/A,FALSE,"Obras"}</definedName>
    <definedName name="ESTEIR02" localSheetId="8" hidden="1">{"MULTIPLICAÇÃO",#N/A,FALSE,"Obras"}</definedName>
    <definedName name="ESTEIR02" hidden="1">{"MULTIPLICAÇÃO",#N/A,FALSE,"Obras"}</definedName>
    <definedName name="ESTEIRA" localSheetId="8" hidden="1">{"MULTIPLICAÇÃO",#N/A,FALSE,"Obras"}</definedName>
    <definedName name="ESTEIRA" hidden="1">{"MULTIPLICAÇÃO",#N/A,FALSE,"Obras"}</definedName>
    <definedName name="ESTEIRA01" localSheetId="8" hidden="1">{"MELHORAMENTO GENÉTICO",#N/A,FALSE,"Obras"}</definedName>
    <definedName name="ESTEIRA01" hidden="1">{"MELHORAMENTO GENÉTICO",#N/A,FALSE,"Obras"}</definedName>
    <definedName name="esteira02" localSheetId="8" hidden="1">{"MELHORAMENTO GENÉTICO",#N/A,FALSE,"Obras"}</definedName>
    <definedName name="esteira02" hidden="1">{"MELHORAMENTO GENÉTICO",#N/A,FALSE,"Obras"}</definedName>
    <definedName name="ESTEIRA1" localSheetId="8" hidden="1">{"AVÓS",#N/A,FALSE,"Obras"}</definedName>
    <definedName name="ESTEIRA1" hidden="1">{"AVÓS",#N/A,FALSE,"Obras"}</definedName>
    <definedName name="ESTITLE">#REF!</definedName>
    <definedName name="estoques" localSheetId="8" hidden="1">{"TotalGeralDespesasPorArea",#N/A,FALSE,"VinculosAccessEfetivo"}</definedName>
    <definedName name="estoques" hidden="1">{"TotalGeralDespesasPorArea",#N/A,FALSE,"VinculosAccessEfetivo"}</definedName>
    <definedName name="ETAI_01">#REF!</definedName>
    <definedName name="ETQ">#REF!</definedName>
    <definedName name="ETQ_1">#REF!</definedName>
    <definedName name="etrwtrq" localSheetId="8" hidden="1">{#N/A,#N/A,FALSE,"CONTROLE"}</definedName>
    <definedName name="etrwtrq" hidden="1">{#N/A,#N/A,FALSE,"CONTROLE"}</definedName>
    <definedName name="etst">#REF!</definedName>
    <definedName name="ETST_01">#REF!</definedName>
    <definedName name="EU">#REF!</definedName>
    <definedName name="EV">#REF!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40430.6131944444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"cpfl_fcc"</definedName>
    <definedName name="EVAccNApr">#REF!</definedName>
    <definedName name="EVAccNAug">#REF!</definedName>
    <definedName name="EVAccNDec">#REF!</definedName>
    <definedName name="EVAccNFeb">#REF!</definedName>
    <definedName name="EVAccNJan">#REF!</definedName>
    <definedName name="EVAccNJul">#REF!</definedName>
    <definedName name="EVAccNJun">#REF!</definedName>
    <definedName name="EVAccNMar">#REF!</definedName>
    <definedName name="EVAccNMay">#REF!</definedName>
    <definedName name="EVAccNNov">#REF!</definedName>
    <definedName name="EVAccNOct">#REF!</definedName>
    <definedName name="EVAccNSep">#REF!</definedName>
    <definedName name="EVAcctApr">#REF!</definedName>
    <definedName name="EVAcctAug">#REF!</definedName>
    <definedName name="EVAcctDec">#REF!</definedName>
    <definedName name="EVAcctFeb">#REF!</definedName>
    <definedName name="EVAcctJan">#REF!</definedName>
    <definedName name="EVAcctJul">#REF!</definedName>
    <definedName name="EVAcctJun">#REF!</definedName>
    <definedName name="EVAcctMar">#REF!</definedName>
    <definedName name="EVAcctMay">#REF!</definedName>
    <definedName name="EVAcctNov">#REF!</definedName>
    <definedName name="EVAcctOct">#REF!</definedName>
    <definedName name="EVAcctSep">#REF!</definedName>
    <definedName name="evcb">#REF!</definedName>
    <definedName name="EVCB_SA">#REF!</definedName>
    <definedName name="EVCDOU">#REF!</definedName>
    <definedName name="EVCDOU_SA">#REF!</definedName>
    <definedName name="evce">#REF!</definedName>
    <definedName name="EVCE_SA">#REF!</definedName>
    <definedName name="EVCE01">#REF!</definedName>
    <definedName name="EVCE01_SA">#REF!</definedName>
    <definedName name="EVCE02">#REF!</definedName>
    <definedName name="EVCE02_SA">#REF!</definedName>
    <definedName name="EVCE03">#REF!</definedName>
    <definedName name="EVCE03_SA">#REF!</definedName>
    <definedName name="evcg">#REF!</definedName>
    <definedName name="EVCG_SA">#REF!</definedName>
    <definedName name="evcj">#REF!</definedName>
    <definedName name="EVCJ_SA">#REF!</definedName>
    <definedName name="evcl">#REF!</definedName>
    <definedName name="EVCL_SA">#REF!</definedName>
    <definedName name="evcm">#REF!</definedName>
    <definedName name="EVCM_SA">#REF!</definedName>
    <definedName name="evcn">#REF!</definedName>
    <definedName name="EVCN_SA">#REF!</definedName>
    <definedName name="evco">#REF!</definedName>
    <definedName name="EVCO_SA">#REF!</definedName>
    <definedName name="evcp">#REF!</definedName>
    <definedName name="EVCP_SA">#REF!</definedName>
    <definedName name="evcs">#REF!</definedName>
    <definedName name="EVCS_SA">#REF!</definedName>
    <definedName name="evct">#REF!</definedName>
    <definedName name="EVCT_SA">#REF!</definedName>
    <definedName name="evebe">#REF!</definedName>
    <definedName name="evebe_sa">#REF!</definedName>
    <definedName name="evec">#REF!</definedName>
    <definedName name="EVEC_SA">#REF!</definedName>
    <definedName name="EVEK">#REF!</definedName>
    <definedName name="EVEK_SA">#REF!</definedName>
    <definedName name="evel">#REF!</definedName>
    <definedName name="evel_sa">#REF!</definedName>
    <definedName name="evelma">#REF!</definedName>
    <definedName name="evelma_sa">#REF!</definedName>
    <definedName name="evep">#REF!</definedName>
    <definedName name="EVEP_SA">#REF!</definedName>
    <definedName name="eves">#REF!</definedName>
    <definedName name="EVES_SA">#REF!</definedName>
    <definedName name="evfu">#REF!</definedName>
    <definedName name="EVFU_SA">#REF!</definedName>
    <definedName name="EVFXApr">#REF!</definedName>
    <definedName name="EVFXAug">#REF!</definedName>
    <definedName name="EVFXDec">#REF!</definedName>
    <definedName name="EVFXFeb">#REF!</definedName>
    <definedName name="EVFXJan">#REF!</definedName>
    <definedName name="EVFXJul">#REF!</definedName>
    <definedName name="EVFXJun">#REF!</definedName>
    <definedName name="EVFXMar">#REF!</definedName>
    <definedName name="EVFXMay">#REF!</definedName>
    <definedName name="EVFXNov">#REF!</definedName>
    <definedName name="EVFXOct">#REF!</definedName>
    <definedName name="EVFXSep">#REF!</definedName>
    <definedName name="EVGERSUL">#REF!</definedName>
    <definedName name="EVGERSUL_SA">#REF!</definedName>
    <definedName name="EVInAug">#REF!</definedName>
    <definedName name="EVInDec">#REF!</definedName>
    <definedName name="EVInJul">#REF!</definedName>
    <definedName name="EVInJun">#REF!</definedName>
    <definedName name="EVInNApr">#REF!</definedName>
    <definedName name="EVInNAug">#REF!</definedName>
    <definedName name="EVInNDec">#REF!</definedName>
    <definedName name="EVInNFeb">#REF!</definedName>
    <definedName name="EVInNJan">#REF!</definedName>
    <definedName name="EVInNJul">#REF!</definedName>
    <definedName name="EVInNJun">#REF!</definedName>
    <definedName name="EVInNMar">#REF!</definedName>
    <definedName name="EVInNMay">#REF!</definedName>
    <definedName name="EVInNNov">#REF!</definedName>
    <definedName name="EVInNOct">#REF!</definedName>
    <definedName name="EVInNov">#REF!</definedName>
    <definedName name="EVInNSep">#REF!</definedName>
    <definedName name="EVInOct">#REF!</definedName>
    <definedName name="EVInSep">#REF!</definedName>
    <definedName name="EVIntApr">#REF!</definedName>
    <definedName name="EVIntFeb">#REF!</definedName>
    <definedName name="EVIntJan">#REF!</definedName>
    <definedName name="EVIntMar">#REF!</definedName>
    <definedName name="EVIntMay">#REF!</definedName>
    <definedName name="evlg">#REF!</definedName>
    <definedName name="EVLG_SA">#REF!</definedName>
    <definedName name="EVMPApr">#REF!</definedName>
    <definedName name="EVMPAug">#REF!</definedName>
    <definedName name="EVMPDec">#REF!</definedName>
    <definedName name="EVMPFeb">#REF!</definedName>
    <definedName name="EVMPJan">#REF!</definedName>
    <definedName name="EVMPJul">#REF!</definedName>
    <definedName name="EVMPJun">#REF!</definedName>
    <definedName name="EVMPMar">#REF!</definedName>
    <definedName name="EVMPMay">#REF!</definedName>
    <definedName name="EVMPNApr">#REF!</definedName>
    <definedName name="EVMPNAug">#REF!</definedName>
    <definedName name="EVMPNDec">#REF!</definedName>
    <definedName name="EVMPNFeb">#REF!</definedName>
    <definedName name="EVMPNJan">#REF!</definedName>
    <definedName name="EVMPNJul">#REF!</definedName>
    <definedName name="EVMPNJun">#REF!</definedName>
    <definedName name="EVMPNMar">#REF!</definedName>
    <definedName name="EVMPNMay">#REF!</definedName>
    <definedName name="EVMPNNov">#REF!</definedName>
    <definedName name="EVMPNOct">#REF!</definedName>
    <definedName name="EVMPNov">#REF!</definedName>
    <definedName name="EVMPNSep">#REF!</definedName>
    <definedName name="EVMPOct">#REF!</definedName>
    <definedName name="EVMPSep">#REF!</definedName>
    <definedName name="EVNFXApr">#REF!</definedName>
    <definedName name="EVNFXAug">#REF!</definedName>
    <definedName name="EVNFXDec">#REF!</definedName>
    <definedName name="EVNFXFeb">#REF!</definedName>
    <definedName name="EVNFXJan">#REF!</definedName>
    <definedName name="EVNFXJul">#REF!</definedName>
    <definedName name="EVNFXJun">#REF!</definedName>
    <definedName name="EVNFXMar">#REF!</definedName>
    <definedName name="EVNFXMay">#REF!</definedName>
    <definedName name="EVNFXNov">#REF!</definedName>
    <definedName name="EVNFXOct">#REF!</definedName>
    <definedName name="EVNFXSep">#REF!</definedName>
    <definedName name="evns">#REF!</definedName>
    <definedName name="EVNS_SA">#REF!</definedName>
    <definedName name="evolucao" localSheetId="8" hidden="1">{#N/A,#N/A,FALSE,"GP";#N/A,#N/A,FALSE,"Assinantes";#N/A,#N/A,FALSE,"Rede";#N/A,#N/A,FALSE,"Evolução";#N/A,#N/A,FALSE,"Resultado"}</definedName>
    <definedName name="evolucao" hidden="1">{#N/A,#N/A,FALSE,"GP";#N/A,#N/A,FALSE,"Assinantes";#N/A,#N/A,FALSE,"Rede";#N/A,#N/A,FALSE,"Evolução";#N/A,#N/A,FALSE,"Resultado"}</definedName>
    <definedName name="Evolução" localSheetId="8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VTxApr">#REF!</definedName>
    <definedName name="EVTxAug">#REF!</definedName>
    <definedName name="EVTxDev">#REF!</definedName>
    <definedName name="EVTxFeb">#REF!</definedName>
    <definedName name="EVTxJan">#REF!</definedName>
    <definedName name="EVTxJul">#REF!</definedName>
    <definedName name="EVTxJun">#REF!</definedName>
    <definedName name="EVTxMar">#REF!</definedName>
    <definedName name="EVTxMay">#REF!</definedName>
    <definedName name="EVTxNApr">#REF!</definedName>
    <definedName name="EVTxNAug">#REF!</definedName>
    <definedName name="EVTxNDec">#REF!</definedName>
    <definedName name="EVTxNFeb">#REF!</definedName>
    <definedName name="EVTxNJan">#REF!</definedName>
    <definedName name="EVTxNJul">#REF!</definedName>
    <definedName name="EVTxNJun">#REF!</definedName>
    <definedName name="EVTxNMar">#REF!</definedName>
    <definedName name="EVTxNMay">#REF!</definedName>
    <definedName name="EVTxNNov">#REF!</definedName>
    <definedName name="EVTxNOct">#REF!</definedName>
    <definedName name="EVTxNov">#REF!</definedName>
    <definedName name="EVTxNSep">#REF!</definedName>
    <definedName name="EVTxOct">#REF!</definedName>
    <definedName name="EVTxSep">#REF!</definedName>
    <definedName name="EW" localSheetId="8" hidden="1">{#N/A,#N/A,FALSE,"Extra2";#N/A,#N/A,FALSE,"Comp2";#N/A,#N/A,FALSE,"Ret-PL"}</definedName>
    <definedName name="EW" hidden="1">{#N/A,#N/A,FALSE,"Extra2";#N/A,#N/A,FALSE,"Comp2";#N/A,#N/A,FALSE,"Ret-PL"}</definedName>
    <definedName name="EWD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ere" localSheetId="8" hidden="1">{"TotalGeralDespesasPorArea",#N/A,FALSE,"VinculosAccessEfetivo"}</definedName>
    <definedName name="ewere" hidden="1">{"TotalGeralDespesasPorArea",#N/A,FALSE,"VinculosAccessEfetivo"}</definedName>
    <definedName name="ewr" localSheetId="8" hidden="1">{#N/A,#N/A,FALSE,"CONTROLE"}</definedName>
    <definedName name="ewr" hidden="1">{#N/A,#N/A,FALSE,"CONTROLE"}</definedName>
    <definedName name="exc00N">#REF!</definedName>
    <definedName name="exc00N2">#REF!</definedName>
    <definedName name="exc00S">#REF!</definedName>
    <definedName name="exc00S2">#REF!</definedName>
    <definedName name="exc01N">#REF!</definedName>
    <definedName name="exc01N2">#REF!</definedName>
    <definedName name="exc01S">#REF!</definedName>
    <definedName name="exc01S2">#REF!</definedName>
    <definedName name="exc02N">#REF!</definedName>
    <definedName name="exc02N2">#REF!</definedName>
    <definedName name="exc02S">#REF!</definedName>
    <definedName name="exc02S2">#REF!</definedName>
    <definedName name="exc03N">#REF!</definedName>
    <definedName name="exc03N2">#REF!</definedName>
    <definedName name="exc03S">#REF!</definedName>
    <definedName name="exc03S2">#REF!</definedName>
    <definedName name="exc04N">#REF!</definedName>
    <definedName name="exc04N2">#REF!</definedName>
    <definedName name="exc04S">#REF!</definedName>
    <definedName name="exc04S2">#REF!</definedName>
    <definedName name="exc05N">#REF!</definedName>
    <definedName name="exc05N2">#REF!</definedName>
    <definedName name="exc05S">#REF!</definedName>
    <definedName name="exc05S2">#REF!</definedName>
    <definedName name="exc06N">#REF!</definedName>
    <definedName name="exc06N2">#REF!</definedName>
    <definedName name="exc06S">#REF!</definedName>
    <definedName name="exc06S2">#REF!</definedName>
    <definedName name="exc07N">#REF!</definedName>
    <definedName name="exc07N2">#REF!</definedName>
    <definedName name="exc07S">#REF!</definedName>
    <definedName name="exc07S2">#REF!</definedName>
    <definedName name="exc08N">#REF!</definedName>
    <definedName name="exc08N2">#REF!</definedName>
    <definedName name="exc08S">#REF!</definedName>
    <definedName name="exc08S2">#REF!</definedName>
    <definedName name="exc09N">#REF!</definedName>
    <definedName name="exc09N2">#REF!</definedName>
    <definedName name="exc09S">#REF!</definedName>
    <definedName name="exc09S2">#REF!</definedName>
    <definedName name="Excel_BuiltIn_Print_Titles_2">#REF!</definedName>
    <definedName name="Excel_BuiltIn_Print_Titles_3">#REF!,#REF!</definedName>
    <definedName name="Excel_BuiltIn_Print_Titles_4">#REF!,#REF!</definedName>
    <definedName name="Exchange_Rates" hidden="1">#REF!</definedName>
    <definedName name="Exec_Fora_Prazo_CE">#REF!</definedName>
    <definedName name="Exec_Fora_Prazo_LN">#REF!</definedName>
    <definedName name="Exec_Fora_Prazo_RL">#REF!</definedName>
    <definedName name="Exec_Fora_Prazo_RLU">#REF!</definedName>
    <definedName name="Exec_Fora_Prazo_SE">#REF!</definedName>
    <definedName name="ExecutarWord">#REF!</definedName>
    <definedName name="ExecutarWord4">#REF!</definedName>
    <definedName name="EXIGÍVEL">#REF!</definedName>
    <definedName name="EXISTL3">#REF!</definedName>
    <definedName name="EXISTL4">#REF!</definedName>
    <definedName name="EXISTL5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RACCIÓN_IM">#N/A</definedName>
    <definedName name="Extract_MI">#REF!</definedName>
    <definedName name="eyr" localSheetId="8" hidden="1">{"hiden",#N/A,FALSE,"14";"hidden",#N/A,FALSE,"16";"hidden",#N/A,FALSE,"18";"hidden",#N/A,FALSE,"20"}</definedName>
    <definedName name="eyr" hidden="1">{"hiden",#N/A,FALSE,"14";"hidden",#N/A,FALSE,"16";"hidden",#N/A,FALSE,"18";"hidden",#N/A,FALSE,"20"}</definedName>
    <definedName name="EYZR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YZR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zareza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zareza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zarezarezarez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ezarezarezarez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" localSheetId="1" hidden="1">#REF!</definedName>
    <definedName name="F" localSheetId="7" hidden="1">#REF!</definedName>
    <definedName name="F" localSheetId="6" hidden="1">#REF!</definedName>
    <definedName name="F" hidden="1">#REF!</definedName>
    <definedName name="F___DIRETORIA_FINANCEIRA_E_DE_RELAÇÕES_COM_INVESTIDORES">#REF!</definedName>
    <definedName name="F_BALANCE">#REF!</definedName>
    <definedName name="f_capital">#REF!</definedName>
    <definedName name="F_CASH">#REF!</definedName>
    <definedName name="f_econ_profit">#REF!</definedName>
    <definedName name="F_FINANCE">#REF!</definedName>
    <definedName name="f_free_cash_flow">#REF!</definedName>
    <definedName name="F_INCOME">#REF!</definedName>
    <definedName name="F_INVEST">#REF!</definedName>
    <definedName name="f_manual">#REF!</definedName>
    <definedName name="F_NOPLAT">#REF!</definedName>
    <definedName name="F_OPERATING">#REF!</definedName>
    <definedName name="f_ratios">#REF!</definedName>
    <definedName name="F_RESULTS">#REF!</definedName>
    <definedName name="f_roic">#REF!</definedName>
    <definedName name="F_SUP_CALC">#REF!</definedName>
    <definedName name="f_valuation">#REF!</definedName>
    <definedName name="fa" localSheetId="8" hidden="1">{#N/A,#N/A,FALSE,"CONTROLE"}</definedName>
    <definedName name="fa" hidden="1">{#N/A,#N/A,FALSE,"CONTROLE"}</definedName>
    <definedName name="fab">#REF!</definedName>
    <definedName name="factor">#REF!</definedName>
    <definedName name="FactorInflaExt">#REF!</definedName>
    <definedName name="FactorP">#REF!</definedName>
    <definedName name="FactorT">#REF!</definedName>
    <definedName name="faest">#REF!</definedName>
    <definedName name="fafd" localSheetId="8" hidden="1">{"Merger Output",#N/A,FALSE,"Summary_Output";"Flowback Assesment dollars",#N/A,FALSE,"FLow";"Flowback assesment percent",#N/A,FALSE,"FLow";"Impact to Rubik Price",#N/A,FALSE,"FLow"}</definedName>
    <definedName name="fafd" hidden="1">{"Merger Output",#N/A,FALSE,"Summary_Output";"Flowback Assesment dollars",#N/A,FALSE,"FLow";"Flowback assesment percent",#N/A,FALSE,"FLow";"Impact to Rubik Price",#N/A,FALSE,"FLow"}</definedName>
    <definedName name="FAIXAS_COMPLETAS_Início">#REF!</definedName>
    <definedName name="FALT">#REF!</definedName>
    <definedName name="FALT1">#REF!</definedName>
    <definedName name="FALTANTE">#REF!</definedName>
    <definedName name="far">#REF!</definedName>
    <definedName name="fat_2003">#REF!</definedName>
    <definedName name="fat_2004">#REF!</definedName>
    <definedName name="fat_2005">#REF!</definedName>
    <definedName name="fatorconv">#REF!</definedName>
    <definedName name="Faturamento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Faturamento" hidden="1">{#N/A,#N/A,FALSE,"LLAVE";#N/A,#N/A,FALSE,"EERR";#N/A,#N/A,FALSE,"ESP";#N/A,#N/A,FALSE,"EOAF";#N/A,#N/A,FALSE,"CASH";#N/A,#N/A,FALSE,"FINANZAS";#N/A,#N/A,FALSE,"DEUDA";#N/A,#N/A,FALSE,"INVERSION";#N/A,#N/A,FALSE,"PERSONAL"}</definedName>
    <definedName name="FATURAMENTO_ANUALIZADO_P_C.A_RECEBER">#REF!</definedName>
    <definedName name="FBASE">#REF!</definedName>
    <definedName name="FC">#REF!</definedName>
    <definedName name="FC___DEPARTAMENTO_DE_CONTROLADORIA">#REF!</definedName>
    <definedName name="FCAPRACT">#REF!</definedName>
    <definedName name="FCAPRBUD">#REF!</definedName>
    <definedName name="FCASHTAX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FTitle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L" localSheetId="1" hidden="1">{"'Sheet1'!$A$1:$G$85"}</definedName>
    <definedName name="FCL" localSheetId="7" hidden="1">{"'Sheet1'!$A$1:$G$85"}</definedName>
    <definedName name="FCL" localSheetId="6" hidden="1">{"'Sheet1'!$A$1:$G$85"}</definedName>
    <definedName name="FCL" localSheetId="8" hidden="1">{"'Sheet1'!$A$1:$G$85"}</definedName>
    <definedName name="FCL" hidden="1">{"'Sheet1'!$A$1:$G$85"}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GS">#REF!</definedName>
    <definedName name="FCONSTANT">#REF!</definedName>
    <definedName name="FCSEPACT">#REF!</definedName>
    <definedName name="FCSEPBUD">#REF!</definedName>
    <definedName name="fcx_ano_0">#REF!</definedName>
    <definedName name="fcx_ano_1">#REF!</definedName>
    <definedName name="fcx_ano_2">#REF!</definedName>
    <definedName name="fcx_ano_3">#REF!</definedName>
    <definedName name="fcx_ano_4">#REF!</definedName>
    <definedName name="fd" localSheetId="8" hidden="1">{#N/A,#N/A,FALSE,"Menu"}</definedName>
    <definedName name="fd" hidden="1">{#N/A,#N/A,FALSE,"Menu"}</definedName>
    <definedName name="FDDD">#REF!</definedName>
    <definedName name="FDEPRECIATION">#REF!</definedName>
    <definedName name="fdf" localSheetId="8" hidden="1">{"mgmt forecast",#N/A,FALSE,"Mgmt Forecast";"dcf table",#N/A,FALSE,"Mgmt Forecast";"sensitivity",#N/A,FALSE,"Mgmt Forecast";"table inputs",#N/A,FALSE,"Mgmt Forecast";"calculations",#N/A,FALSE,"Mgmt Forecast"}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ds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hidden="1">{#N/A,#N/A,FALSE,"LLAVE";#N/A,#N/A,FALSE,"EERR";#N/A,#N/A,FALSE,"ESP";#N/A,#N/A,FALSE,"EOAF";#N/A,#N/A,FALSE,"CASH";#N/A,#N/A,FALSE,"FINANZAS";#N/A,#N/A,FALSE,"DEUDA";#N/A,#N/A,FALSE,"INVERSION";#N/A,#N/A,FALSE,"PERSONAL"}</definedName>
    <definedName name="FDFSW" localSheetId="8" hidden="1">{"TotalGeralDespesasPorArea",#N/A,FALSE,"VinculosAccessEfetivo"}</definedName>
    <definedName name="FDFSW" hidden="1">{"TotalGeralDespesasPorArea",#N/A,FALSE,"VinculosAccessEfetivo"}</definedName>
    <definedName name="fdgdsfshgsdfghse" localSheetId="8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jsklqmu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fdjsklqmu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fdnfjdsqlkm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nfjdsqlkm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" localSheetId="8" hidden="1">{"comps",#N/A,FALSE,"comps";"notes",#N/A,FALSE,"comps"}</definedName>
    <definedName name="fds" hidden="1">{"comps",#N/A,FALSE,"comps";"notes",#N/A,FALSE,"comps"}</definedName>
    <definedName name="fdsf" localSheetId="8" hidden="1">{"general",#N/A,FALSE,"Assumptions"}</definedName>
    <definedName name="fdsf" hidden="1">{"general",#N/A,FALSE,"Assumptions"}</definedName>
    <definedName name="fdsfdf" hidden="1">#REF!</definedName>
    <definedName name="fdsfdsdfsdsdfs" localSheetId="8" hidden="1">{#N/A,#N/A,FALSE,"C_RESU";#N/A,#N/A,FALSE,"RES_HHOLD";#N/A,#N/A,FALSE,"Hh_Vdasmi";#N/A,#N/A,FALSE,"Hh_Markt";#N/A,#N/A,FALSE,"Hh_Asscom";#N/A,#N/A,FALSE,"Hh_Consorc";#N/A,#N/A,FALSE,"Hh_Disc";#N/A,#N/A,FALSE,"Hh_Linhaprod";#N/A,#N/A,FALSE,"C_EXP";#N/A,#N/A,FALSE,"RES_COMM";#N/A,#N/A,FALSE,"Co_Vda_Lwa";#N/A,#N/A,FALSE,"Co_Vda_Lf";#N/A,#N/A,FALSE,"Co_Vda_Lce";#N/A,#N/A,FALSE,"Co_Adm_sp";#N/A,#N/A,FALSE,"Co_Adm_cic";#N/A,#N/A,FALSE,"Co_Linhaprod";#N/A,#N/A,FALSE,"RES_OUTD";#N/A,#N/A,FALSE,"OU_Vdas";#N/A,#N/A,FALSE,"OU_Markt";#N/A,#N/A,FALSE,"OU_Admin";#N/A,#N/A,FALSE,"OU_Admfguar";#N/A,#N/A,FALSE,"OU_Linhaprod"}</definedName>
    <definedName name="fdsfdsdfsdsdfs" hidden="1">{#N/A,#N/A,FALSE,"C_RESU";#N/A,#N/A,FALSE,"RES_HHOLD";#N/A,#N/A,FALSE,"Hh_Vdasmi";#N/A,#N/A,FALSE,"Hh_Markt";#N/A,#N/A,FALSE,"Hh_Asscom";#N/A,#N/A,FALSE,"Hh_Consorc";#N/A,#N/A,FALSE,"Hh_Disc";#N/A,#N/A,FALSE,"Hh_Linhaprod";#N/A,#N/A,FALSE,"C_EXP";#N/A,#N/A,FALSE,"RES_COMM";#N/A,#N/A,FALSE,"Co_Vda_Lwa";#N/A,#N/A,FALSE,"Co_Vda_Lf";#N/A,#N/A,FALSE,"Co_Vda_Lce";#N/A,#N/A,FALSE,"Co_Adm_sp";#N/A,#N/A,FALSE,"Co_Adm_cic";#N/A,#N/A,FALSE,"Co_Linhaprod";#N/A,#N/A,FALSE,"RES_OUTD";#N/A,#N/A,FALSE,"OU_Vdas";#N/A,#N/A,FALSE,"OU_Markt";#N/A,#N/A,FALSE,"OU_Admin";#N/A,#N/A,FALSE,"OU_Admfguar";#N/A,#N/A,FALSE,"OU_Linhaprod"}</definedName>
    <definedName name="fdsgfsdgfsd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gfsdgfsd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gfsdgfsdgf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gfsdgfsdgf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ate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fdsqfdate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fdsqfdq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fds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fds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fq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fq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qsvwx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fdsqfdqsvwx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fdsqfds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q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q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q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q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q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fq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gdqs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gdqs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gdsq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fdsqgdsq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gdsqgdsqgfds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gdsqgdsqgfds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g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dsqg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ebL3">#REF!</definedName>
    <definedName name="FebL4">#REF!</definedName>
    <definedName name="FebL5">#REF!</definedName>
    <definedName name="FebNI1">#REF!</definedName>
    <definedName name="FebNI2">#REF!</definedName>
    <definedName name="FebNI3">#REF!</definedName>
    <definedName name="FebNI4">#REF!</definedName>
    <definedName name="FebNI5">#REF!</definedName>
    <definedName name="FEC_01">#REF!</definedName>
    <definedName name="FEC_01B">#REF!</definedName>
    <definedName name="FEC_02">#REF!</definedName>
    <definedName name="FEC_02B">#REF!</definedName>
    <definedName name="FEC_03">#REF!</definedName>
    <definedName name="FEC_03B">#REF!</definedName>
    <definedName name="FEC_04">#REF!</definedName>
    <definedName name="FEC_04B">#REF!</definedName>
    <definedName name="FEC_05">#REF!</definedName>
    <definedName name="FEC_05B">#REF!</definedName>
    <definedName name="FEC_06">#REF!</definedName>
    <definedName name="FEC_06B">#REF!</definedName>
    <definedName name="FEC_07">#REF!</definedName>
    <definedName name="FEC_07B">#REF!</definedName>
    <definedName name="FEC_08">#REF!</definedName>
    <definedName name="FEC_08B">#REF!</definedName>
    <definedName name="FEC_09">#REF!</definedName>
    <definedName name="FEC_09B">#REF!</definedName>
    <definedName name="FEC_10">#REF!</definedName>
    <definedName name="FEC_10B">#REF!</definedName>
    <definedName name="FEC_11">#REF!</definedName>
    <definedName name="FEC_11B">#REF!</definedName>
    <definedName name="FEC_12">#REF!</definedName>
    <definedName name="FEC_12B">#REF!</definedName>
    <definedName name="FEC_13">#REF!</definedName>
    <definedName name="FEC_13B">#REF!</definedName>
    <definedName name="FEC_14">#REF!</definedName>
    <definedName name="FEC_14B">#REF!</definedName>
    <definedName name="FEC_15">#REF!</definedName>
    <definedName name="FEC_15B">#REF!</definedName>
    <definedName name="FEC_16">#REF!</definedName>
    <definedName name="FEC_16B">#REF!</definedName>
    <definedName name="FEC_17">#REF!</definedName>
    <definedName name="FEC_17B">#REF!</definedName>
    <definedName name="FEC_18">#REF!</definedName>
    <definedName name="FEC_18B">#REF!</definedName>
    <definedName name="FEC_19">#REF!</definedName>
    <definedName name="FEC_19B">#REF!</definedName>
    <definedName name="FEC_20">#REF!</definedName>
    <definedName name="FEC_20B">#REF!</definedName>
    <definedName name="FEC_21">#REF!</definedName>
    <definedName name="FEC_21B">#REF!</definedName>
    <definedName name="FEC_22">#REF!</definedName>
    <definedName name="FEC_22B">#REF!</definedName>
    <definedName name="FEC_23">#REF!</definedName>
    <definedName name="FEC_23B">#REF!</definedName>
    <definedName name="FEC_24">#REF!</definedName>
    <definedName name="FEC_24B">#REF!</definedName>
    <definedName name="FEC_25">#REF!</definedName>
    <definedName name="FEC_25B">#REF!</definedName>
    <definedName name="FEC_26">#REF!</definedName>
    <definedName name="FEC_26B">#REF!</definedName>
    <definedName name="FEC_27">#REF!</definedName>
    <definedName name="FEC_27B">#REF!</definedName>
    <definedName name="FEC_28">#REF!</definedName>
    <definedName name="FEC_28B">#REF!</definedName>
    <definedName name="FEC_29">#REF!</definedName>
    <definedName name="FEC_29B">#REF!</definedName>
    <definedName name="FEC_30">#REF!</definedName>
    <definedName name="FEC_30B">#REF!</definedName>
    <definedName name="FEC_31">#REF!</definedName>
    <definedName name="FEC_31B">#REF!</definedName>
    <definedName name="FEC_32">#REF!</definedName>
    <definedName name="FEC_32B">#REF!</definedName>
    <definedName name="FEC_33">#REF!</definedName>
    <definedName name="FEC_33B">#REF!</definedName>
    <definedName name="FEC_34">#REF!</definedName>
    <definedName name="FEC_34B">#REF!</definedName>
    <definedName name="FEC_35">#REF!</definedName>
    <definedName name="FEC_35B">#REF!</definedName>
    <definedName name="FEC_36">#REF!</definedName>
    <definedName name="FEC_36B">#REF!</definedName>
    <definedName name="FEC_37">#REF!</definedName>
    <definedName name="FEC_37B">#REF!</definedName>
    <definedName name="FEC_38">#REF!</definedName>
    <definedName name="FEC_38B">#REF!</definedName>
    <definedName name="FEC_39">#REF!</definedName>
    <definedName name="FEC_39B">#REF!</definedName>
    <definedName name="FEC_40">#REF!</definedName>
    <definedName name="FEC_40B">#REF!</definedName>
    <definedName name="FEC_41">#REF!</definedName>
    <definedName name="FEC_41B">#REF!</definedName>
    <definedName name="FEC_42">#REF!</definedName>
    <definedName name="FEC_42B">#REF!</definedName>
    <definedName name="FEC_43">#REF!</definedName>
    <definedName name="FEC_43B">#REF!</definedName>
    <definedName name="FEC_44">#REF!</definedName>
    <definedName name="FEC_44B">#REF!</definedName>
    <definedName name="FEC_45">#REF!</definedName>
    <definedName name="FEC_45B">#REF!</definedName>
    <definedName name="FEC_46">#REF!</definedName>
    <definedName name="FEC_46B">#REF!</definedName>
    <definedName name="FEC_47">#REF!</definedName>
    <definedName name="FEC_47B">#REF!</definedName>
    <definedName name="FEC_48">#REF!</definedName>
    <definedName name="FEC_48B">#REF!</definedName>
    <definedName name="FEC_49">#REF!</definedName>
    <definedName name="FEC_49B">#REF!</definedName>
    <definedName name="FEC_50">#REF!</definedName>
    <definedName name="FEC_50B">#REF!</definedName>
    <definedName name="FEC_51">#REF!</definedName>
    <definedName name="FEC_51B">#REF!</definedName>
    <definedName name="FEC_52">#REF!</definedName>
    <definedName name="FEC_52B">#REF!</definedName>
    <definedName name="FEC_53">#REF!</definedName>
    <definedName name="FEC_53B">#REF!</definedName>
    <definedName name="FEC_54">#REF!</definedName>
    <definedName name="FEC_54B">#REF!</definedName>
    <definedName name="FEC_55">#REF!</definedName>
    <definedName name="FEC_55B">#REF!</definedName>
    <definedName name="FEC_56">#REF!</definedName>
    <definedName name="FEC_56B">#REF!</definedName>
    <definedName name="FEC_57">#REF!</definedName>
    <definedName name="FEC_57B">#REF!</definedName>
    <definedName name="FEC_58">#REF!</definedName>
    <definedName name="FEC_58B">#REF!</definedName>
    <definedName name="FEC_T">#REF!</definedName>
    <definedName name="FEC_TB">#REF!</definedName>
    <definedName name="FECHA">#REF!</definedName>
    <definedName name="fer">#REF!</definedName>
    <definedName name="Feriados">#REF!</definedName>
    <definedName name="FERRAROP" localSheetId="8" hidden="1">{"MELHORAMENTO GENÉTICO",#N/A,FALSE,"Obras"}</definedName>
    <definedName name="FERRAROP" hidden="1">{"MELHORAMENTO GENÉTICO",#N/A,FALSE,"Obras"}</definedName>
    <definedName name="fes" localSheetId="8" hidden="1">{#N/A,#N/A,FALSE,"Extra2";#N/A,#N/A,FALSE,"Comp2";#N/A,#N/A,FALSE,"Ret-PL"}</definedName>
    <definedName name="fes" hidden="1">{#N/A,#N/A,FALSE,"Extra2";#N/A,#N/A,FALSE,"Comp2";#N/A,#N/A,FALSE,"Ret-PL"}</definedName>
    <definedName name="FEV_C">#REF!</definedName>
    <definedName name="FEV_DEP">#REF!</definedName>
    <definedName name="FEV_DRE">#REF!</definedName>
    <definedName name="FEV_NC">#REF!</definedName>
    <definedName name="FEV_PC">#REF!</definedName>
    <definedName name="FEV_PNC">#REF!</definedName>
    <definedName name="fevcpflr" localSheetId="8" hidden="1">{#N/A,#N/A,FALSE,"CONTROLE";#N/A,#N/A,FALSE,"CONTROLE"}</definedName>
    <definedName name="fevcpflr" hidden="1">{#N/A,#N/A,FALSE,"CONTROLE";#N/A,#N/A,FALSE,"CONTROLE"}</definedName>
    <definedName name="ff" localSheetId="1" hidden="1">{#N/A,#N/A,FALSE,"ENERGIA";#N/A,#N/A,FALSE,"PERDIDAS";#N/A,#N/A,FALSE,"CLIENTES";#N/A,#N/A,FALSE,"ESTADO";#N/A,#N/A,FALSE,"TECNICA"}</definedName>
    <definedName name="ff" localSheetId="7" hidden="1">{#N/A,#N/A,FALSE,"ENERGIA";#N/A,#N/A,FALSE,"PERDIDAS";#N/A,#N/A,FALSE,"CLIENTES";#N/A,#N/A,FALSE,"ESTADO";#N/A,#N/A,FALSE,"TECNICA"}</definedName>
    <definedName name="ff" localSheetId="6" hidden="1">{#N/A,#N/A,FALSE,"ENERGIA";#N/A,#N/A,FALSE,"PERDIDAS";#N/A,#N/A,FALSE,"CLIENTES";#N/A,#N/A,FALSE,"ESTADO";#N/A,#N/A,FALSE,"TECNICA"}</definedName>
    <definedName name="ff" localSheetId="8" hidden="1">{#N/A,#N/A,FALSE,"ENERGIA";#N/A,#N/A,FALSE,"PERDIDAS";#N/A,#N/A,FALSE,"CLIENTES";#N/A,#N/A,FALSE,"ESTADO";#N/A,#N/A,FALSE,"TECNICA"}</definedName>
    <definedName name="ff" hidden="1">{#N/A,#N/A,FALSE,"ENERGIA";#N/A,#N/A,FALSE,"PERDIDAS";#N/A,#N/A,FALSE,"CLIENTES";#N/A,#N/A,FALSE,"ESTADO";#N/A,#N/A,FALSE,"TECNICA"}</definedName>
    <definedName name="ff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f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ffffffffff" localSheetId="1" hidden="1">{"'Sheet1'!$A$1:$G$85"}</definedName>
    <definedName name="fffffffffff" localSheetId="7" hidden="1">{"'Sheet1'!$A$1:$G$85"}</definedName>
    <definedName name="fffffffffff" localSheetId="6" hidden="1">{"'Sheet1'!$A$1:$G$85"}</definedName>
    <definedName name="fffffffffff" localSheetId="8" hidden="1">{"'Sheet1'!$A$1:$G$85"}</definedName>
    <definedName name="fffffffffff" hidden="1">{"'Sheet1'!$A$1:$G$85"}</definedName>
    <definedName name="ffffffffffffff" hidden="1">#REF!</definedName>
    <definedName name="FFINANCE">#REF!</definedName>
    <definedName name="FFSDFSD">#REF!</definedName>
    <definedName name="ffv" localSheetId="8" hidden="1">{"'Total'!$A$1","'Total'!$A$3"}</definedName>
    <definedName name="ffv" hidden="1">{"'Total'!$A$1","'Total'!$A$3"}</definedName>
    <definedName name="fg" localSheetId="8" hidden="1">{"MULTIPLICAÇÃO",#N/A,FALSE,"Obras"}</definedName>
    <definedName name="fg" hidden="1">{"MULTIPLICAÇÃO",#N/A,FALSE,"Obras"}</definedName>
    <definedName name="FG___DEPARTAMENTO_GESTÃO_FINANCEIRA">#REF!</definedName>
    <definedName name="fgdsgsdfgsdgsg" localSheetId="8" hidden="1">{"AVÓS",#N/A,FALSE,"Obras"}</definedName>
    <definedName name="fgdsgsdfgsdgsg" hidden="1">{"AVÓS",#N/A,FALSE,"Obras"}</definedName>
    <definedName name="fgfg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htfhjgh" localSheetId="8" hidden="1">{#N/A,#N/A,FALSE,"CONTROLE"}</definedName>
    <definedName name="fgfghtfhjgh" hidden="1">{#N/A,#N/A,FALSE,"CONTROLE"}</definedName>
    <definedName name="fggdfgd" localSheetId="8" hidden="1">{"TotalGeralDespesasPorArea",#N/A,FALSE,"VinculosAccessEfetivo"}</definedName>
    <definedName name="fggdfgd" hidden="1">{"TotalGeralDespesasPorArea",#N/A,FALSE,"VinculosAccessEfetivo"}</definedName>
    <definedName name="fgh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fgh" localSheetId="8" hidden="1">{#N/A,#N/A,FALSE,"CONTROLE"}</definedName>
    <definedName name="fghfgh" hidden="1">{#N/A,#N/A,FALSE,"CONTROLE"}</definedName>
    <definedName name="fghg" localSheetId="8" hidden="1">{#N/A,#N/A,FALSE,"CONTROLE"}</definedName>
    <definedName name="fghg" hidden="1">{#N/A,#N/A,FALSE,"CONTROLE"}</definedName>
    <definedName name="fghsdfg">#REF!</definedName>
    <definedName name="fgjdhg" localSheetId="8" hidden="1">{#N/A,#N/A,FALSE,"CONTROLE"}</definedName>
    <definedName name="fgjdhg" hidden="1">{#N/A,#N/A,FALSE,"CONTROLE"}</definedName>
    <definedName name="FGROWTH">#REF!</definedName>
    <definedName name="FILE">#REF!</definedName>
    <definedName name="filiais">#REF!</definedName>
    <definedName name="FIN">#REF!</definedName>
    <definedName name="Finados" localSheetId="8">#N/A</definedName>
    <definedName name="Finados">#N/A</definedName>
    <definedName name="FINANCE">#REF!</definedName>
    <definedName name="Financiación">#REF!</definedName>
    <definedName name="Finasa">#REF!</definedName>
    <definedName name="FINCREASED">#REF!</definedName>
    <definedName name="FINETOTHER">#REF!</definedName>
    <definedName name="FINETPPE">#REF!</definedName>
    <definedName name="fins1" localSheetId="8" hidden="1">{#N/A,#N/A,FALSE,"Calc";#N/A,#N/A,FALSE,"Sensitivity";#N/A,#N/A,FALSE,"LT Earn.Dil.";#N/A,#N/A,FALSE,"Dil. AVP"}</definedName>
    <definedName name="fins1" hidden="1">{#N/A,#N/A,FALSE,"Calc";#N/A,#N/A,FALSE,"Sensitivity";#N/A,#N/A,FALSE,"LT Earn.Dil.";#N/A,#N/A,FALSE,"Dil. AVP"}</definedName>
    <definedName name="FINTENSITY">#REF!</definedName>
    <definedName name="FINV">#REF!</definedName>
    <definedName name="FINVESTMENT">#REF!</definedName>
    <definedName name="FINVESTYEARS">#REF!</definedName>
    <definedName name="FIPEQUADMER" hidden="1">#REF!</definedName>
    <definedName name="FISCAL_YEARS">#REF!</definedName>
    <definedName name="FIWORKING">#REF!</definedName>
    <definedName name="fix" localSheetId="8" hidden="1">{"CSC_1",#N/A,FALSE,"CSC Outputs";"CSC_2",#N/A,FALSE,"CSC Outputs"}</definedName>
    <definedName name="fix" hidden="1">{"CSC_1",#N/A,FALSE,"CSC Outputs";"CSC_2",#N/A,FALSE,"CSC Outputs"}</definedName>
    <definedName name="fjdslkqm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jdslkqm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jjashfja" hidden="1">#REF!</definedName>
    <definedName name="Fluxo" localSheetId="8" hidden="1">{"'RR'!$A$2:$E$81"}</definedName>
    <definedName name="Fluxo" hidden="1">{"'RR'!$A$2:$E$81"}</definedName>
    <definedName name="fluxo_novo">#REF!</definedName>
    <definedName name="FLUXO1998">#REF!</definedName>
    <definedName name="FLUXO1999">#REF!</definedName>
    <definedName name="FLUXO98">#REF!</definedName>
    <definedName name="FLUXO99">#REF!</definedName>
    <definedName name="fluxoa">#REF!</definedName>
    <definedName name="fluxoatual" localSheetId="8" hidden="1">{"'RR'!$A$2:$E$81"}</definedName>
    <definedName name="fluxoatual" hidden="1">{"'RR'!$A$2:$E$81"}</definedName>
    <definedName name="fluxob">#REF!</definedName>
    <definedName name="fluxoc">#REF!</definedName>
    <definedName name="fluxod">#REF!</definedName>
    <definedName name="Flx_Flor" hidden="1">#REF!</definedName>
    <definedName name="Flx_Trad" hidden="1">#REF!</definedName>
    <definedName name="FMARGIN">#REF!</definedName>
    <definedName name="fndsqm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ndsqm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NETPPE">#REF!</definedName>
    <definedName name="FNOPLAT">#REF!</definedName>
    <definedName name="foha_3">#REF!</definedName>
    <definedName name="folha_2">#REF!</definedName>
    <definedName name="folha_4">#REF!</definedName>
    <definedName name="folha1">#REF!</definedName>
    <definedName name="FOLHA1.">#REF!</definedName>
    <definedName name="folha2">#REF!</definedName>
    <definedName name="FOLHA2.">#REF!</definedName>
    <definedName name="FOLHAFI">#REF!</definedName>
    <definedName name="FOLHASE1">#REF!,#REF!,#REF!,#REF!,#REF!,#REF!,#REF!,#REF!</definedName>
    <definedName name="FOLHASE2">#REF!,#REF!,#REF!,#REF!</definedName>
    <definedName name="FOLHASUL">#REF!,#REF!,#REF!,#REF!,#REF!,#REF!</definedName>
    <definedName name="fontes">#REF!</definedName>
    <definedName name="fontes2">#REF!</definedName>
    <definedName name="FOPERATING">#REF!</definedName>
    <definedName name="FORA_PRAZO">#REF!</definedName>
    <definedName name="FORDIV">#REF!</definedName>
    <definedName name="FORE_ALL">#REF!</definedName>
    <definedName name="Formato">#REF!</definedName>
    <definedName name="Formula">#N/A</definedName>
    <definedName name="FORN_C_ESP_01_C_CP_JAN_JUN_VL_ECON">#REF!</definedName>
    <definedName name="FORN_C_ESP_02_C_CP_JUL_DEZ_VL_ECON">#REF!</definedName>
    <definedName name="FORN_C_ESP_03_C_CP_VL_ECON">#REF!</definedName>
    <definedName name="FORN_C_ESP_04_NT_C_CP_VL_ECON">#REF!</definedName>
    <definedName name="FORN_C_ESP_05_S_CP_JAN_JUN_VL_ECON">#REF!</definedName>
    <definedName name="FORN_C_ESP_06_S_CP_JUL_DEZ_VL_ECON">#REF!</definedName>
    <definedName name="FORN_C_ESP_07_S_CP_VL_ECON">#REF!</definedName>
    <definedName name="FORN_C_ESP_08_NT_S_CP_VL_ECON">#REF!</definedName>
    <definedName name="FORN_C_ESP_09_RES_JAN_JUN_VL_ECON">#REF!</definedName>
    <definedName name="FORN_C_ESP_10_RES_JUL_DEZ_VL_ECON">#REF!</definedName>
    <definedName name="FORN_C_ESP_11_RES_VL_ECON">#REF!</definedName>
    <definedName name="FORN_C_ESP_12_NT_RES_VL_ECON">#REF!</definedName>
    <definedName name="FORN_C_ESP_13_IND_JAN_JUN_VL_ECON">#REF!</definedName>
    <definedName name="FORN_C_ESP_14_IND_JUL_DEZ_VL_ECON">#REF!</definedName>
    <definedName name="FORN_C_ESP_15_IND_VL_ECON">#REF!</definedName>
    <definedName name="FORN_C_ESP_16_NT_IND_VL_ECON">#REF!</definedName>
    <definedName name="FORN_C_ESP_17_COM_JAN_JUL_VL_ECON">#REF!</definedName>
    <definedName name="FORN_C_ESP_18_COM_JUL_DEZ_VL_ECON">#REF!</definedName>
    <definedName name="FORN_C_ESP_19_COM_VL_ECON">#REF!</definedName>
    <definedName name="FORN_C_ESP_20_NT_COM_VL_ECON">#REF!</definedName>
    <definedName name="FORN_C_ESP_21_RUR_JAN_JUL_VL_ECON">#REF!</definedName>
    <definedName name="FORN_C_ESP_22_RUR_JUL_DEZ_VL_ECON">#REF!</definedName>
    <definedName name="FORN_C_ESP_23_RUR_VL_ECON">#REF!</definedName>
    <definedName name="FORN_C_ESP_24_NT_RUR_VL_ECON">#REF!</definedName>
    <definedName name="FORN_C_ESP_25_PP_JAN_JUN_VL_ECON">#REF!</definedName>
    <definedName name="FORN_C_ESP_26_PP_JUL_DEZ_VL_ECON">#REF!</definedName>
    <definedName name="FORN_C_ESP_27_PP_VL_ECON">#REF!</definedName>
    <definedName name="FORN_C_ESP_28_NT_PP_VL_ECON">#REF!</definedName>
    <definedName name="FORN_C_ESP_29_IP_JAN_JUN_VL_ECON">#REF!</definedName>
    <definedName name="FORN_C_ESP_30_IP_JUL_DEZ_VL_ECON">#REF!</definedName>
    <definedName name="FORN_C_ESP_31_IP_VL_ECON">#REF!</definedName>
    <definedName name="FORN_C_ESP_32_NT_IP_VL_ECON">#REF!</definedName>
    <definedName name="FORN_C_ESP_33_SP_JAN_JUN_VL_ECON">#REF!</definedName>
    <definedName name="FORN_C_ESP_34_SP_JUL_DEZ_VL_ECON">#REF!</definedName>
    <definedName name="FORN_C_ESP_35_SP_VL_ECON">#REF!</definedName>
    <definedName name="FORN_C_ESP_36_NT_SP_VL_ECON">#REF!</definedName>
    <definedName name="FORN_C_ESP_37_CP_JAN_JUN_VL_ECON">#REF!</definedName>
    <definedName name="FORN_C_ESP_38_CP_JUL_DEZ_VL_ECON">#REF!</definedName>
    <definedName name="FORN_C_ESP_39_CP_VL_ECON">#REF!</definedName>
    <definedName name="FORN_C_ESP_40_NT_CP_VL_ECON">#REF!</definedName>
    <definedName name="FORN_C_ESP_41_DEM_JAN_JUN_VL_ECON">#REF!</definedName>
    <definedName name="FORN_C_ESP_42_DEM_JUL_DEZ_VL_ECON">#REF!</definedName>
    <definedName name="FORN_C_ESP_43_DEM_VL_ECON">#REF!</definedName>
    <definedName name="FORN_C_ESP_44_NT_DEM_VL_ECON">#REF!</definedName>
    <definedName name="FORN_ESP_01_JAN_JUN_VL_ECON">#REF!</definedName>
    <definedName name="FORN_ESP_02_JUL_DEZ_VL_ECON">#REF!</definedName>
    <definedName name="FORN_ESP_03_VL_ECON">#REF!</definedName>
    <definedName name="FORN_ESP_04_IND_JAN_JUN_VL_ECON">#REF!</definedName>
    <definedName name="FORN_ESP_05_IND_JUL_DEZ_VL_ECON">#REF!</definedName>
    <definedName name="FORN_ESP_06_IND_VL_ECON">#REF!</definedName>
    <definedName name="FORN_ESP_07_COM_JAN_JUN_VL_ECON">#REF!</definedName>
    <definedName name="FORN_ESP_08_COM_JUL_DEZ_VL_ECON">#REF!</definedName>
    <definedName name="FORN_ESP_09_COM_VL_ECON">#REF!</definedName>
    <definedName name="FORN_ESP_10_RUR_JAN_JUN_VL_ECON">#REF!</definedName>
    <definedName name="FORN_ESP_11_RUR_JUL_DEZ_VL_ECON">#REF!</definedName>
    <definedName name="FORN_ESP_12_RUR_VL_ECON">#REF!</definedName>
    <definedName name="FORN_ESP_13_REC_MERC_TM_VL_ECON">#REF!</definedName>
    <definedName name="FORN_ESP_14_NT_VL_ECON">#REF!</definedName>
    <definedName name="FORN_S_ESP_01_C_CP_JAN_JUN_VL_ECON">#REF!</definedName>
    <definedName name="FORN_S_ESP_02_C_CP_JUL_DEZ_VL_ECON">#REF!</definedName>
    <definedName name="FORN_S_ESP_03_C_CP_VL_ECON">#REF!</definedName>
    <definedName name="FORN_S_ESP_04_NT_C_CP_VL_ECON">#REF!</definedName>
    <definedName name="FORN_S_ESP_05_S_CP_JAN_JUN_VL_ECON">#REF!</definedName>
    <definedName name="FORN_S_ESP_06_S_CP_VL_ECON">#REF!</definedName>
    <definedName name="FORN_S_ESP_07_S_CP_VL_ECON">#REF!</definedName>
    <definedName name="FORN_S_ESP_08_NT_S_CP_VL_ECON">#REF!</definedName>
    <definedName name="FORN_S_ESP_09_IND_JAN_JUN_VL_ECON">#REF!</definedName>
    <definedName name="FORN_S_ESP_10_IND_JUL_DEZ_VL_ECON">#REF!</definedName>
    <definedName name="FORN_S_ESP_11_IND_VL_ECON">#REF!</definedName>
    <definedName name="FORN_S_ESP_12_NT_IND_VL_ECON">#REF!</definedName>
    <definedName name="FORN_S_ESP_13_COM_JAN_JUN_VL_ECON">#REF!</definedName>
    <definedName name="FORN_S_ESP_14_COM_JUL_DEZ_VL_ECON">#REF!</definedName>
    <definedName name="FORN_S_ESP_15_COM_VL_ECON">#REF!</definedName>
    <definedName name="FORN_S_ESP_16_NT_COM_VL_ECON">#REF!</definedName>
    <definedName name="FORN_S_ESP_17_RUR_JAN_JUN_VL_ECON">#REF!</definedName>
    <definedName name="FORN_S_ESP_18_RUR_JUL_DEZ_VL_ECON">#REF!</definedName>
    <definedName name="FORN_S_ESP_19_RUR_VL_ECON">#REF!</definedName>
    <definedName name="FORN_S_ESP_20_NT_RUR_VL_ECON">#REF!</definedName>
    <definedName name="fornecimento" localSheetId="8" hidden="1">{#N/A,#N/A,FALSE,"CONTROLE"}</definedName>
    <definedName name="fornecimento" hidden="1">{#N/A,#N/A,FALSE,"CONTROLE"}</definedName>
    <definedName name="FOTHER">#REF!</definedName>
    <definedName name="FP___DEPARTAMENTO_DE_PLANEJAMENTO_ECONÔMICO_FINANCEIRO">#REF!</definedName>
    <definedName name="FPREROIC">#REF!</definedName>
    <definedName name="free_cash_flow">#REF!</definedName>
    <definedName name="frete">#REF!</definedName>
    <definedName name="FROIC">#REF!</definedName>
    <definedName name="FROICYEARS">#REF!</definedName>
    <definedName name="frr" localSheetId="8" hidden="1">{#N/A,#N/A,FALSE,"CONTROLE"}</definedName>
    <definedName name="frr" hidden="1">{#N/A,#N/A,FALSE,"CONTROLE"}</definedName>
    <definedName name="frwea" localSheetId="8" hidden="1">{#N/A,#N/A,FALSE,"CONTROLE";#N/A,#N/A,FALSE,"CONTROLE"}</definedName>
    <definedName name="frwea" hidden="1">{#N/A,#N/A,FALSE,"CONTROLE";#N/A,#N/A,FALSE,"CONTROLE"}</definedName>
    <definedName name="fsdafas" hidden="1">#REF!</definedName>
    <definedName name="fsg" localSheetId="8" hidden="1">{"Alle Perioden",#N/A,FALSE,"Erf";"Alle Perioden",#N/A,FALSE,"Ang";"Alle Perioden",#N/A,FALSE,"BV";"Alle Perioden",#N/A,FALSE,"BE";"Alle Perioden",#N/A,FALSE,"Re";"Alle Perioden",#N/A,FALSE,"Vol"}</definedName>
    <definedName name="fsg" hidden="1">{"Alle Perioden",#N/A,FALSE,"Erf";"Alle Perioden",#N/A,FALSE,"Ang";"Alle Perioden",#N/A,FALSE,"BV";"Alle Perioden",#N/A,FALSE,"BE";"Alle Perioden",#N/A,FALSE,"Re";"Alle Perioden",#N/A,FALSE,"Vol"}</definedName>
    <definedName name="FSG_A">#REF!</definedName>
    <definedName name="FTURNOVER">#REF!</definedName>
    <definedName name="FUEN">#REF!,#REF!,#REF!,#REF!,#REF!,#REF!,#REF!,#REF!,#REF!,#REF!,#REF!,#REF!,#REF!,#REF!,#REF!,#REF!,#REF!,#REF!,#REF!,#REF!,#REF!,#REF!,#REF!,#REF!,#REF!,#REF!,#REF!,#REF!,#REF!</definedName>
    <definedName name="FullPath">CELL("filename")</definedName>
    <definedName name="Fundo_P_D">#REF!</definedName>
    <definedName name="FWORKING">#REF!</definedName>
    <definedName name="fx" localSheetId="1" hidden="1">{#N/A,#N/A,FALSE,"ENERGIA";#N/A,#N/A,FALSE,"PERDIDAS";#N/A,#N/A,FALSE,"CLIENTES";#N/A,#N/A,FALSE,"ESTADO";#N/A,#N/A,FALSE,"TECNICA"}</definedName>
    <definedName name="fx" localSheetId="7" hidden="1">{#N/A,#N/A,FALSE,"ENERGIA";#N/A,#N/A,FALSE,"PERDIDAS";#N/A,#N/A,FALSE,"CLIENTES";#N/A,#N/A,FALSE,"ESTADO";#N/A,#N/A,FALSE,"TECNICA"}</definedName>
    <definedName name="fx" localSheetId="6" hidden="1">{#N/A,#N/A,FALSE,"ENERGIA";#N/A,#N/A,FALSE,"PERDIDAS";#N/A,#N/A,FALSE,"CLIENTES";#N/A,#N/A,FALSE,"ESTADO";#N/A,#N/A,FALSE,"TECNICA"}</definedName>
    <definedName name="fx" localSheetId="8" hidden="1">{#N/A,#N/A,FALSE,"ENERGIA";#N/A,#N/A,FALSE,"PERDIDAS";#N/A,#N/A,FALSE,"CLIENTES";#N/A,#N/A,FALSE,"ESTADO";#N/A,#N/A,FALSE,"TECNICA"}</definedName>
    <definedName name="fx" hidden="1">{#N/A,#N/A,FALSE,"ENERGIA";#N/A,#N/A,FALSE,"PERDIDAS";#N/A,#N/A,FALSE,"CLIENTES";#N/A,#N/A,FALSE,"ESTADO";#N/A,#N/A,FALSE,"TECNICA"}</definedName>
    <definedName name="Fx_manut2" localSheetId="8" hidden="1">{"AVÓS",#N/A,FALSE,"Obras"}</definedName>
    <definedName name="Fx_manut2" hidden="1">{"AVÓS",#N/A,FALSE,"Obras"}</definedName>
    <definedName name="FXNTot">#REF!</definedName>
    <definedName name="FXTot">#REF!</definedName>
    <definedName name="fzeartezagreq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fzeartezagreq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">#REF!</definedName>
    <definedName name="G_Pagina_11">#REF!</definedName>
    <definedName name="G_Pagina_13">#REF!</definedName>
    <definedName name="G_Pagina_15">#REF!</definedName>
    <definedName name="G_Pagina_16">#REF!</definedName>
    <definedName name="G_Pagina_18">#REF!</definedName>
    <definedName name="galo" localSheetId="8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astos_AOM">#REF!</definedName>
    <definedName name="Gastos_de_Funcionamiento">#REF!</definedName>
    <definedName name="GASTOS_GENERALES">#REF!</definedName>
    <definedName name="Gastos_Operacionales">#REF!</definedName>
    <definedName name="gb" localSheetId="8" hidden="1">{"MULTIPLICAÇÃO",#N/A,FALSE,"Obras"}</definedName>
    <definedName name="gb" hidden="1">{"MULTIPLICAÇÃO",#N/A,FALSE,"Obras"}</definedName>
    <definedName name="GBALANCE">#REF!</definedName>
    <definedName name="GCAP_INVEST">#REF!</definedName>
    <definedName name="GCAPITAL">#REF!</definedName>
    <definedName name="GCAPITAL1">#REF!</definedName>
    <definedName name="gdaezatez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aezatez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p00esp">#REF!</definedName>
    <definedName name="gdp01esp">#REF!</definedName>
    <definedName name="gdp02esp">#REF!</definedName>
    <definedName name="gdp03esp">#REF!</definedName>
    <definedName name="gdp04esp">#REF!</definedName>
    <definedName name="gdp05esp">#REF!</definedName>
    <definedName name="gdp06esp">#REF!</definedName>
    <definedName name="gdp07esp">#REF!</definedName>
    <definedName name="gdp08esp">#REF!</definedName>
    <definedName name="gdp09esp">#REF!</definedName>
    <definedName name="gdqgdqsgq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qgdqsgq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qztgezt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qztgezt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sgf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sgf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sqgdq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dsqgdq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e" localSheetId="8" hidden="1">{"MULTIPLICAÇÃO",#N/A,FALSE,"Obras"}</definedName>
    <definedName name="ge" hidden="1">{"MULTIPLICAÇÃO",#N/A,FALSE,"Obras"}</definedName>
    <definedName name="ger" localSheetId="8" hidden="1">{#N/A,#N/A,FALSE,"CONTROLE"}</definedName>
    <definedName name="ger" hidden="1">{#N/A,#N/A,FALSE,"CONTROLE"}</definedName>
    <definedName name="ger_a1d">#REF!</definedName>
    <definedName name="ger_a2d">#REF!</definedName>
    <definedName name="ger_a3ad">#REF!</definedName>
    <definedName name="ger_a3d">#REF!</definedName>
    <definedName name="ger_a4d">#REF!</definedName>
    <definedName name="Gera_Hold2003" localSheetId="8" hidden="1">{#N/A,#N/A,FALSE,"CONTROLE"}</definedName>
    <definedName name="Gera_Hold2003" hidden="1">{#N/A,#N/A,FALSE,"CONTROLE"}</definedName>
    <definedName name="Geral">#REF!</definedName>
    <definedName name="gercx_nova">#REF!</definedName>
    <definedName name="gerenciador" localSheetId="8" hidden="1">{"AVÓS",#N/A,FALSE,"Obras"}</definedName>
    <definedName name="gerenciador" hidden="1">{"AVÓS",#N/A,FALSE,"Obras"}</definedName>
    <definedName name="gerencial" localSheetId="8" hidden="1">{#N/A,#N/A,FALSE,"CONTROLE"}</definedName>
    <definedName name="gerencial" hidden="1">{#N/A,#N/A,FALSE,"CONTROLE"}</definedName>
    <definedName name="GESTION">#REF!</definedName>
    <definedName name="GEZ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EZ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ezytretyz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ezytretyz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" hidden="1">39924.5702777778</definedName>
    <definedName name="gfdgsfgfdgfds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gsfgfdgfds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gzeyrrezyr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gzeyrrezyr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gzreygf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gzreygf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rt">#REF!</definedName>
    <definedName name="gfdse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e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bf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bf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g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g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gf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gf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gsdtgf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gfsdgsdtgf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hgsfd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hgsfd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hsfdjhdx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fdshsfdjhdx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fdshsgfjh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hsgfjh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qs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qs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dsyhreyze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fdsyhreyze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fdsyhrezjh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fdsyhrezjh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fhj" localSheetId="8" hidden="1">{#N/A,#N/A,FALSE,"CONTROLE"}</definedName>
    <definedName name="gfhj" hidden="1">{#N/A,#N/A,FALSE,"CONTROLE"}</definedName>
    <definedName name="GFINANCE">#REF!</definedName>
    <definedName name="GFORECAST">#REF!</definedName>
    <definedName name="GFREE_CASH">#REF!</definedName>
    <definedName name="gfsdgzt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fsdgzt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g" localSheetId="8" hidden="1">{"Fecha_Outubro",#N/A,FALSE,"FECHAMENTO-2002 ";"Defer_Outubro",#N/A,FALSE,"DIFERIDO";"Pis_Outubro",#N/A,FALSE,"PIS COFINS";"Iss_Outubro",#N/A,FALSE,"ISS"}</definedName>
    <definedName name="gg" hidden="1">{"Fecha_Outubro",#N/A,FALSE,"FECHAMENTO-2002 ";"Defer_Outubro",#N/A,FALSE,"DIFERIDO";"Pis_Outubro",#N/A,FALSE,"PIS COFINS";"Iss_Outubro",#N/A,FALSE,"ISS"}</definedName>
    <definedName name="gg_1" localSheetId="8" hidden="1">{"Fecha_Outubro",#N/A,FALSE,"FECHAMENTO-2002 ";"Defer_Outubro",#N/A,FALSE,"DIFERIDO";"Pis_Outubro",#N/A,FALSE,"PIS COFINS";"Iss_Outubro",#N/A,FALSE,"ISS"}</definedName>
    <definedName name="gg_1" hidden="1">{"Fecha_Outubro",#N/A,FALSE,"FECHAMENTO-2002 ";"Defer_Outubro",#N/A,FALSE,"DIFERIDO";"Pis_Outubro",#N/A,FALSE,"PIS COFINS";"Iss_Outubro",#N/A,FALSE,"ISS"}</definedName>
    <definedName name="ggf" localSheetId="8" hidden="1">{"comps",#N/A,FALSE,"comps";"notes",#N/A,FALSE,"comps"}</definedName>
    <definedName name="ggf" hidden="1">{"comps",#N/A,FALSE,"comps";"notes",#N/A,FALSE,"comps"}</definedName>
    <definedName name="ggg" hidden="1">#REF!</definedName>
    <definedName name="gggg" localSheetId="1" hidden="1">{"'Sheet1'!$A$1:$G$85"}</definedName>
    <definedName name="gggg" localSheetId="7" hidden="1">{"'Sheet1'!$A$1:$G$85"}</definedName>
    <definedName name="gggg" localSheetId="6" hidden="1">{"'Sheet1'!$A$1:$G$85"}</definedName>
    <definedName name="gggg" localSheetId="8" hidden="1">{"'Sheet1'!$A$1:$G$85"}</definedName>
    <definedName name="gggg" hidden="1">{"'Sheet1'!$A$1:$G$85"}</definedName>
    <definedName name="gggggg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gggggg" hidden="1">{#N/A,#N/A,FALSE,"LLAVE";#N/A,#N/A,FALSE,"EERR";#N/A,#N/A,FALSE,"ESP";#N/A,#N/A,FALSE,"EOAF";#N/A,#N/A,FALSE,"CASH";#N/A,#N/A,FALSE,"FINANZAS";#N/A,#N/A,FALSE,"DEUDA";#N/A,#N/A,FALSE,"INVERSION";#N/A,#N/A,FALSE,"PERSONAL"}</definedName>
    <definedName name="ghdgh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fgh" localSheetId="8" hidden="1">{#N/A,#N/A,FALSE,"CONTROLE";#N/A,#N/A,FALSE,"CONTROLE"}</definedName>
    <definedName name="ghfgh" hidden="1">{#N/A,#N/A,FALSE,"CONTROLE";#N/A,#N/A,FALSE,"CONTROLE"}</definedName>
    <definedName name="ghfnb" localSheetId="8" hidden="1">{#N/A,#N/A,FALSE,"CONTROLE"}</definedName>
    <definedName name="ghfnb" hidden="1">{#N/A,#N/A,FALSE,"CONTROLE"}</definedName>
    <definedName name="ghgh" hidden="1">#REF!</definedName>
    <definedName name="ghifdidu">#REF!</definedName>
    <definedName name="Ghigh">#REF!</definedName>
    <definedName name="ghju" localSheetId="8" hidden="1">{"'Total'!$A$1","'Total'!$A$3"}</definedName>
    <definedName name="ghju" hidden="1">{"'Total'!$A$1","'Total'!$A$3"}</definedName>
    <definedName name="ghsdhsd" localSheetId="8" hidden="1">{"MULTIPLICAÇÃO",#N/A,FALSE,"Obras"}</definedName>
    <definedName name="ghsdhsd" hidden="1">{"MULTIPLICAÇÃO",#N/A,FALSE,"Obras"}</definedName>
    <definedName name="gilberto">#N/A</definedName>
    <definedName name="gilberto2">#N/A</definedName>
    <definedName name="gilberto3">#REF!</definedName>
    <definedName name="gilberto4">#N/A</definedName>
    <definedName name="GINCL">#REF!</definedName>
    <definedName name="GINCOME">#REF!</definedName>
    <definedName name="GINPUT">#REF!</definedName>
    <definedName name="gir">#REF!</definedName>
    <definedName name="giro">#REF!</definedName>
    <definedName name="GIRO.">#REF!</definedName>
    <definedName name="Giro..">#REF!</definedName>
    <definedName name="gjgfdjgf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jgfdjgf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gjgjgjg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jgjgjg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jhyd" localSheetId="8" hidden="1">{#N/A,#N/A,FALSE,"CONTROLE"}</definedName>
    <definedName name="gjhyd" hidden="1">{#N/A,#N/A,FALSE,"CONTROLE"}</definedName>
    <definedName name="gjyu" localSheetId="8" hidden="1">{#N/A,#N/A,FALSE,"CONTROLE"}</definedName>
    <definedName name="gjyu" hidden="1">{#N/A,#N/A,FALSE,"CONTROLE"}</definedName>
    <definedName name="GK_RESULTS">#REF!</definedName>
    <definedName name="gkjdfiakdfnadskfhapds" hidden="1">#REF!</definedName>
    <definedName name="gkjf" localSheetId="8" hidden="1">{#N/A,#N/A,FALSE,"CONTROLE"}</definedName>
    <definedName name="gkjf" hidden="1">{#N/A,#N/A,FALSE,"CONTROLE"}</definedName>
    <definedName name="gklgjljg" localSheetId="8" hidden="1">{#N/A,#N/A,FALSE,"CONTROLE";#N/A,#N/A,FALSE,"CONTROLE"}</definedName>
    <definedName name="gklgjljg" hidden="1">{#N/A,#N/A,FALSE,"CONTROLE";#N/A,#N/A,FALSE,"CONTROLE"}</definedName>
    <definedName name="GLOB">#REF!</definedName>
    <definedName name="GLOB2">#REF!</definedName>
    <definedName name="GNOPLAT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PERATING">#REF!</definedName>
    <definedName name="gr" localSheetId="8" hidden="1">{"TotalGeralDespesasPorArea",#N/A,FALSE,"VinculosAccessEfetivo"}</definedName>
    <definedName name="gr" hidden="1">{"TotalGeralDespesasPorArea",#N/A,FALSE,"VinculosAccessEfetivo"}</definedName>
    <definedName name="GRA" localSheetId="8" hidden="1">{"'Total'!$A$1","'Total'!$A$3"}</definedName>
    <definedName name="GRA" hidden="1">{"'Total'!$A$1","'Total'!$A$3"}</definedName>
    <definedName name="GRAFICO">#REF!</definedName>
    <definedName name="grafico1">#REF!</definedName>
    <definedName name="_xlnm.Recorder">#REF!</definedName>
    <definedName name="grezyrezy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rezyrezy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rf" localSheetId="8" hidden="1">{"VERGALHÃO",#N/A,FALSE,"DIÁRIA";"CATODO",#N/A,FALSE,"DIÁRIA"}</definedName>
    <definedName name="grf" hidden="1">{"VERGALHÃO",#N/A,FALSE,"DIÁRIA";"CATODO",#N/A,FALSE,"DIÁRIA"}</definedName>
    <definedName name="grgrgrgrgrgrgrg">#REF!</definedName>
    <definedName name="GrpAcct1" hidden="1">"Blank (325)"</definedName>
    <definedName name="GrpAcct2" hidden="1">"5612"</definedName>
    <definedName name="GrpAcct3" hidden="1">"6330"</definedName>
    <definedName name="GrpLevel" hidden="1">2</definedName>
    <definedName name="grupo2">#REF!</definedName>
    <definedName name="grupo4">#REF!</definedName>
    <definedName name="grupoadm">#REF!</definedName>
    <definedName name="gsqhgezhgzea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sqhgezhgzea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SUP_CALC">#REF!</definedName>
    <definedName name="gutierrez" localSheetId="8" hidden="1">{"TotalGeralDespesasPorArea",#N/A,FALSE,"VinculosAccessEfetivo"}</definedName>
    <definedName name="gutierrez" hidden="1">{"TotalGeralDespesasPorArea",#N/A,FALSE,"VinculosAccessEfetivo"}</definedName>
    <definedName name="GVALUE">#REF!</definedName>
    <definedName name="gzyz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gzyz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" localSheetId="8" hidden="1">{#N/A,#N/A,FALSE,"CONTROLE";#N/A,#N/A,FALSE,"CONTROLE"}</definedName>
    <definedName name="h" hidden="1">{#N/A,#N/A,FALSE,"CONTROLE";#N/A,#N/A,FALSE,"CONTROLE"}</definedName>
    <definedName name="H_INCOME">#REF!</definedName>
    <definedName name="HBALANCE">#REF!</definedName>
    <definedName name="HCAP_INVEST">#REF!</definedName>
    <definedName name="hd">#REF!</definedName>
    <definedName name="hds">#REF!</definedName>
    <definedName name="hds.">#REF!</definedName>
    <definedName name="HDS..">#REF!</definedName>
    <definedName name="hfds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ds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dshfdsh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hfdshfdsh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hfdshrezyuzy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dshrezyuzy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gshfsdh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gshfsdh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hsfsdh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hsfsdh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FINANCE">#REF!</definedName>
    <definedName name="HFREE_CASH">#REF!</definedName>
    <definedName name="hgdghfgh" localSheetId="8" hidden="1">{#N/A,#N/A,FALSE,"CONTROLE"}</definedName>
    <definedName name="hgdghfgh" hidden="1">{#N/A,#N/A,FALSE,"CONTROLE"}</definedName>
    <definedName name="hgdhretzre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dhretzre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djhgjhgj" localSheetId="8" hidden="1">{#N/A,#N/A,FALSE,"CONTROLE"}</definedName>
    <definedName name="hgdjhgjhgj" hidden="1">{#N/A,#N/A,FALSE,"CONTROLE"}</definedName>
    <definedName name="hgf" localSheetId="8" hidden="1">{#N/A,#N/A,FALSE,"CONTROLE";#N/A,#N/A,FALSE,"CONTROLE"}</definedName>
    <definedName name="hgf" hidden="1">{#N/A,#N/A,FALSE,"CONTROLE";#N/A,#N/A,FALSE,"CONTROLE"}</definedName>
    <definedName name="hgfd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HF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HF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hgdh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hgdh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hseztezzz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hseztezzz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jhdfjgd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fdjhdfjgd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dghghg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hghdghghg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hghfdsfdss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fdsfdss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gghh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gghh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ghghg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ghghg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jhhgj" localSheetId="8" hidden="1">{#N/A,#N/A,FALSE,"CONTROLE";#N/A,#N/A,FALSE,"CONTROLE"}</definedName>
    <definedName name="hghjhhgj" hidden="1">{#N/A,#N/A,FALSE,"CONTROLE";#N/A,#N/A,FALSE,"CONTROLE"}</definedName>
    <definedName name="hghrt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hrt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gsh" localSheetId="8" hidden="1">{#N/A,#N/A,FALSE,"CONTROLE";#N/A,#N/A,FALSE,"CONTROLE"}</definedName>
    <definedName name="hgsh" hidden="1">{#N/A,#N/A,FALSE,"CONTROLE";#N/A,#N/A,FALSE,"CONTROLE"}</definedName>
    <definedName name="hgtdtt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hgtdtt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hh" localSheetId="8" hidden="1">{"MULTIPLICAÇÃO",#N/A,FALSE,"Obras"}</definedName>
    <definedName name="hh" hidden="1">{"MULTIPLICAÇÃO",#N/A,FALSE,"Obras"}</definedName>
    <definedName name="hhghgh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hghgh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hh" localSheetId="8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hh" localSheetId="8" hidden="1">{#N/A,#N/A,FALSE,"CONTROLE"}</definedName>
    <definedName name="hhhhh" hidden="1">{#N/A,#N/A,FALSE,"CONTROLE"}</definedName>
    <definedName name="hhhhhhhh" localSheetId="8" hidden="1">{#N/A,#N/A,FALSE,"CONTROLE"}</definedName>
    <definedName name="hhhhhhhh" hidden="1">{#N/A,#N/A,FALSE,"CONTROLE"}</definedName>
    <definedName name="hhhhhhhhh" localSheetId="8" hidden="1">{#N/A,#N/A,FALSE,"CONTROLE"}</definedName>
    <definedName name="hhhhhhhhh" hidden="1">{#N/A,#N/A,FALSE,"CONTROLE"}</definedName>
    <definedName name="hhhhhhhhhhhh">#REF!</definedName>
    <definedName name="hhhsdf" localSheetId="8" hidden="1">{"up stand alones",#N/A,FALSE,"Acquiror"}</definedName>
    <definedName name="hhhsdf" hidden="1">{"up stand alones",#N/A,FALSE,"Acquiror"}</definedName>
    <definedName name="hhyh" hidden="1">#REF!</definedName>
    <definedName name="HIST_ALL">#REF!</definedName>
    <definedName name="hjawt" localSheetId="8" hidden="1">{#N/A,#N/A,FALSE,"CONTROLE"}</definedName>
    <definedName name="hjawt" hidden="1">{#N/A,#N/A,FALSE,"CONTROLE"}</definedName>
    <definedName name="hjdh" localSheetId="8" hidden="1">{"MATRIZES",#N/A,FALSE,"Obras"}</definedName>
    <definedName name="hjdh" hidden="1">{"MATRIZES",#N/A,FALSE,"Obras"}</definedName>
    <definedName name="HJIOP" localSheetId="8" hidden="1">{#N/A,#N/A,FALSE,"ENERGIA";#N/A,#N/A,FALSE,"PERDIDAS";#N/A,#N/A,FALSE,"CLIENTES";#N/A,#N/A,FALSE,"ESTADO";#N/A,#N/A,FALSE,"TECNICA"}</definedName>
    <definedName name="HJIOP" hidden="1">{#N/A,#N/A,FALSE,"ENERGIA";#N/A,#N/A,FALSE,"PERDIDAS";#N/A,#N/A,FALSE,"CLIENTES";#N/A,#N/A,FALSE,"ESTADO";#N/A,#N/A,FALSE,"TECNICA"}</definedName>
    <definedName name="hjk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K_RESULT">#REF!</definedName>
    <definedName name="hlkgjj" localSheetId="8" hidden="1">{#N/A,#N/A,FALSE,"CONTROLE"}</definedName>
    <definedName name="hlkgjj" hidden="1">{#N/A,#N/A,FALSE,"CONTROLE"}</definedName>
    <definedName name="hm" localSheetId="8" hidden="1">{"AVÓS",#N/A,FALSE,"Obras"}</definedName>
    <definedName name="hm" hidden="1">{"AVÓS",#N/A,FALSE,"Obras"}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hidden="1">#REF!</definedName>
    <definedName name="HNOPLAT">#REF!</definedName>
    <definedName name="HOJAS">#REF!</definedName>
    <definedName name="HOPERATING">#REF!</definedName>
    <definedName name="hora">#REF!</definedName>
    <definedName name="horas_fora_ponta_mes">#REF!</definedName>
    <definedName name="horas_fora_ponta_per_seco">#REF!</definedName>
    <definedName name="horas_fora_ponta_per_umido">#REF!</definedName>
    <definedName name="horas_ponta_mes">#REF!</definedName>
    <definedName name="horas_ponta_per_seco">#REF!</definedName>
    <definedName name="horas_ponta_per_umido">#REF!</definedName>
    <definedName name="hrahrae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rahrae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rezh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rezh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rteyrzetrez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rteyrzetrez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SUP_CALC">#REF!</definedName>
    <definedName name="ht" localSheetId="8" hidden="1">{"'DEC ou FEC'!$A$1:$O$132"}</definedName>
    <definedName name="ht" hidden="1">{"'DEC ou FEC'!$A$1:$O$132"}</definedName>
    <definedName name="HTML" localSheetId="8" hidden="1">{"'PXR_6500'!$A$1:$I$124"}</definedName>
    <definedName name="HTML" hidden="1">{"'PXR_6500'!$A$1:$I$124"}</definedName>
    <definedName name="HTML_1">#REF!</definedName>
    <definedName name="HTML_2">#REF!</definedName>
    <definedName name="HTML_3">#REF!</definedName>
    <definedName name="HTML_all">#REF!</definedName>
    <definedName name="HTML_CodePage" hidden="1">1252</definedName>
    <definedName name="HTML_Control" localSheetId="1" hidden="1">{"'1998'!$B$2:$O$16"}</definedName>
    <definedName name="HTML_Control" localSheetId="7" hidden="1">{"'1998'!$B$2:$O$16"}</definedName>
    <definedName name="HTML_Control" localSheetId="6" hidden="1">{"'1998'!$B$2:$O$16"}</definedName>
    <definedName name="HTML_Control" localSheetId="8" hidden="1">{"'1998'!$B$2:$O$16"}</definedName>
    <definedName name="HTML_Control" hidden="1">{"'1998'!$B$2:$O$16"}</definedName>
    <definedName name="HTML_Control2" localSheetId="8" hidden="1">{"'RR'!$A$2:$E$81"}</definedName>
    <definedName name="HTML_Control2" hidden="1">{"'RR'!$A$2:$E$81"}</definedName>
    <definedName name="HTML_Control3" localSheetId="8" hidden="1">{"'DEC ou FEC'!$A$1:$O$132"}</definedName>
    <definedName name="HTML_Control3" hidden="1">{"'DEC ou FEC'!$A$1:$O$132"}</definedName>
    <definedName name="HTML_Control4" localSheetId="8" hidden="1">{"'DEC ou FEC'!$A$1:$O$132"}</definedName>
    <definedName name="HTML_Control4" hidden="1">{"'DEC ou FEC'!$A$1:$O$132"}</definedName>
    <definedName name="HTML_Control5" localSheetId="8" hidden="1">{"'DEC ou FEC'!$A$1:$O$132"}</definedName>
    <definedName name="HTML_Control5" hidden="1">{"'DEC ou FEC'!$A$1:$O$132"}</definedName>
    <definedName name="HTML_Control6" localSheetId="8" hidden="1">{"'DEC ou FEC'!$A$1:$O$132"}</definedName>
    <definedName name="HTML_Control6" hidden="1">{"'DEC ou FEC'!$A$1:$O$132"}</definedName>
    <definedName name="HTML_Control7" localSheetId="8" hidden="1">{"'DEC ou FEC'!$A$1:$O$132"}</definedName>
    <definedName name="HTML_Control7" hidden="1">{"'DEC ou FEC'!$A$1:$O$132"}</definedName>
    <definedName name="HTML_Control8" localSheetId="8" hidden="1">{"'DEC ou FEC'!$A$1:$O$132"}</definedName>
    <definedName name="HTML_Control8" hidden="1">{"'DEC ou FEC'!$A$1:$O$132"}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"H:\wwwroot\publico\distribuicao\ddem\avaliacao\2003\Graficos\fig\MeuHTML.htm"</definedName>
    <definedName name="HTML_PathFileMac" hidden="1">"Macintosh HD:HomePageStuff:New_Home_Page:datafile:histret.html"</definedName>
    <definedName name="HTML_PathTemplate" hidden="1">"C:\arqexcel\Sistema de Gestão de Mercado\Arquivos Intranet\2002\htm\HTMLTemp.htm"</definedName>
    <definedName name="HTML_tables">#REF!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3_1" hidden="1">"[APU97.XLS]INTRA!$A$2:$B$92"</definedName>
    <definedName name="HTML3_10" hidden="1">""</definedName>
    <definedName name="HTML3_11" hidden="1">1</definedName>
    <definedName name="HTML3_12" hidden="1">"C:\Meus Documentos\IR1997\csiradi.htm"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"21/08/97"</definedName>
    <definedName name="HTML3_9" hidden="1">""</definedName>
    <definedName name="HTML4_1" hidden="1">"[APU97.XLS]INTRA!$A$1:$B$91"</definedName>
    <definedName name="HTML4_10" hidden="1">""</definedName>
    <definedName name="HTML4_11" hidden="1">1</definedName>
    <definedName name="HTML4_12" hidden="1">"\\NT_ECON\InetPub\wwwroot\Fiscal\Impostos\CSIRADI.htm"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"08/08/97"</definedName>
    <definedName name="HTML4_9" hidden="1">""</definedName>
    <definedName name="HTML5_1" hidden="1">"[APU97.XLS]INTRA!$D$2:$E$92"</definedName>
    <definedName name="HTML5_10" hidden="1">""</definedName>
    <definedName name="HTML5_11" hidden="1">1</definedName>
    <definedName name="HTML5_12" hidden="1">"C:\Meus Documentos\IR1997\csirinfo.htm"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"21/08/97"</definedName>
    <definedName name="HTML5_9" hidden="1">""</definedName>
    <definedName name="HTML6_1" hidden="1">"[APU97.XLS]INTRA!$G$2:$H$92"</definedName>
    <definedName name="HTML6_10" hidden="1">""</definedName>
    <definedName name="HTML6_11" hidden="1">1</definedName>
    <definedName name="HTML6_12" hidden="1">"C:\Meus Documentos\IR1997\csiritph.htm"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"21/08/97"</definedName>
    <definedName name="HTML6_9" hidden="1">""</definedName>
    <definedName name="HTML7_1" hidden="1">"[APU97.XLS]INTRA!$J$2:$K$92"</definedName>
    <definedName name="HTML7_10" hidden="1">""</definedName>
    <definedName name="HTML7_11" hidden="1">1</definedName>
    <definedName name="HTML7_12" hidden="1">"C:\Meus Documentos\IR1997\csircom.htm"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"21/08/97"</definedName>
    <definedName name="HTML7_9" hidden="1">""</definedName>
    <definedName name="HTML8_1" hidden="1">"[APU97.XLS]INTRA!$M$2:$N$92"</definedName>
    <definedName name="HTML8_10" hidden="1">""</definedName>
    <definedName name="HTML8_11" hidden="1">1</definedName>
    <definedName name="HTML8_12" hidden="1">"C:\Meus Documentos\IR1997\csiripp.htm"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"21/08/97"</definedName>
    <definedName name="HTML8_9" hidden="1">""</definedName>
    <definedName name="HTMLCount" hidden="1">2</definedName>
    <definedName name="hu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JYTU" localSheetId="8" hidden="1">{"TotalGeralDespesasPorArea",#N/A,FALSE,"VinculosAccessEfetivo"}</definedName>
    <definedName name="HUJYTU" hidden="1">{"TotalGeralDespesasPorArea",#N/A,FALSE,"VinculosAccessEfetivo"}</definedName>
    <definedName name="hy" localSheetId="8" hidden="1">{"MULTIPLICAÇÃO",#N/A,FALSE,"Obras"}</definedName>
    <definedName name="hy" hidden="1">{"MULTIPLICAÇÃO",#N/A,FALSE,"Obras"}</definedName>
    <definedName name="hzertzetz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ertzetz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hhzqer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hhzqer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H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H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reujrzeujzj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reujrzeujzj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rey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hzrey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" localSheetId="8" hidden="1">{"DESPESAS ADMINISTRATIVAS",#N/A,FALSE,"MOVARCUS"}</definedName>
    <definedName name="i" hidden="1">{"DESPESAS ADMINISTRATIVAS",#N/A,FALSE,"MOVARCUS"}</definedName>
    <definedName name="IC">#REF!</definedName>
    <definedName name="ICB">#REF!</definedName>
    <definedName name="IDIOMA">#REF!</definedName>
    <definedName name="IESTUS" localSheetId="8" hidden="1">{"ESTOQUE DE QUÍMICOS",#N/A,FALSE,"MOVARCUS"}</definedName>
    <definedName name="IESTUS" hidden="1">{"ESTOQUE DE QUÍMICOS",#N/A,FALSE,"MOVARCUS"}</definedName>
    <definedName name="IFC10MM">#REF!</definedName>
    <definedName name="ig">#REF!</definedName>
    <definedName name="IGPM">#REF!</definedName>
    <definedName name="IGPM_1">#REF!</definedName>
    <definedName name="IGPM_10">#REF!</definedName>
    <definedName name="IGPM_11">#REF!</definedName>
    <definedName name="IGPM_acum">#REF!</definedName>
    <definedName name="igpm_v_maio">#REF!</definedName>
    <definedName name="IGPM_VN">#REF!</definedName>
    <definedName name="IGPM11">#REF!</definedName>
    <definedName name="IGPM12">#REF!</definedName>
    <definedName name="IHER93T3">#REF!</definedName>
    <definedName name="IHER93T4">#REF!</definedName>
    <definedName name="IHER94T1">#REF!</definedName>
    <definedName name="IHER94T2">#REF!</definedName>
    <definedName name="IHER94T3">#REF!</definedName>
    <definedName name="IHER94T4">#REF!</definedName>
    <definedName name="IHER95T1">#REF!</definedName>
    <definedName name="IHER95T2">#REF!</definedName>
    <definedName name="IHER95T3">#REF!</definedName>
    <definedName name="IHER95T4">#REF!</definedName>
    <definedName name="IHER96T1">#REF!</definedName>
    <definedName name="IHER96T2">#REF!</definedName>
    <definedName name="IHER96T3">#REF!</definedName>
    <definedName name="IHER96T4">#REF!</definedName>
    <definedName name="iiii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iii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iiiiiii">#REF!</definedName>
    <definedName name="IJ" localSheetId="8" hidden="1">{#N/A,#N/A,FALSE,"USOUTBOUND"}</definedName>
    <definedName name="IJ" hidden="1">{#N/A,#N/A,FALSE,"USOUTBOUND"}</definedName>
    <definedName name="IJ_1" localSheetId="8" hidden="1">{#N/A,#N/A,FALSE,"USOUTBOUND"}</definedName>
    <definedName name="IJ_1" hidden="1">{#N/A,#N/A,FALSE,"USOUTBOUND"}</definedName>
    <definedName name="IJ_2" localSheetId="8" hidden="1">{#N/A,#N/A,FALSE,"USOUTBOUND"}</definedName>
    <definedName name="IJ_2" hidden="1">{#N/A,#N/A,FALSE,"USOUTBOUND"}</definedName>
    <definedName name="ijl" localSheetId="8" hidden="1">{#N/A,#N/A,FALSE,"USOUTBOUND"}</definedName>
    <definedName name="ijl" hidden="1">{#N/A,#N/A,FALSE,"USOUTBOUND"}</definedName>
    <definedName name="ik" localSheetId="8" hidden="1">{"casespecific",#N/A,FALSE,"Assumptions"}</definedName>
    <definedName name="ik" hidden="1">{"casespecific",#N/A,FALSE,"Assumptions"}</definedName>
    <definedName name="ikikgh" localSheetId="8" hidden="1">{#N/A,#N/A,FALSE,"CONTROLE"}</definedName>
    <definedName name="ikikgh" hidden="1">{#N/A,#N/A,FALSE,"CONTROLE"}</definedName>
    <definedName name="im" localSheetId="1" hidden="1">{#N/A,#N/A,FALSE,"ENERGIA";#N/A,#N/A,FALSE,"PERDIDAS";#N/A,#N/A,FALSE,"CLIENTES";#N/A,#N/A,FALSE,"ESTADO";#N/A,#N/A,FALSE,"TECNICA"}</definedName>
    <definedName name="im" localSheetId="7" hidden="1">{#N/A,#N/A,FALSE,"ENERGIA";#N/A,#N/A,FALSE,"PERDIDAS";#N/A,#N/A,FALSE,"CLIENTES";#N/A,#N/A,FALSE,"ESTADO";#N/A,#N/A,FALSE,"TECNICA"}</definedName>
    <definedName name="im" localSheetId="6" hidden="1">{#N/A,#N/A,FALSE,"ENERGIA";#N/A,#N/A,FALSE,"PERDIDAS";#N/A,#N/A,FALSE,"CLIENTES";#N/A,#N/A,FALSE,"ESTADO";#N/A,#N/A,FALSE,"TECNICA"}</definedName>
    <definedName name="im" localSheetId="8" hidden="1">{#N/A,#N/A,FALSE,"ENERGIA";#N/A,#N/A,FALSE,"PERDIDAS";#N/A,#N/A,FALSE,"CLIENTES";#N/A,#N/A,FALSE,"ESTADO";#N/A,#N/A,FALSE,"TECNICA"}</definedName>
    <definedName name="im" hidden="1">{#N/A,#N/A,FALSE,"ENERGIA";#N/A,#N/A,FALSE,"PERDIDAS";#N/A,#N/A,FALSE,"CLIENTES";#N/A,#N/A,FALSE,"ESTADO";#N/A,#N/A,FALSE,"TECNICA"}</definedName>
    <definedName name="Imagen">#REF!</definedName>
    <definedName name="imagen1">#REF!</definedName>
    <definedName name="imagen2">#REF!</definedName>
    <definedName name="ime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MG">#REF!</definedName>
    <definedName name="IMOB">#REF!</definedName>
    <definedName name="imobil" localSheetId="8" hidden="1">{"TotalGeralDespesasPorArea",#N/A,FALSE,"VinculosAccessEfetivo"}</definedName>
    <definedName name="imobil" hidden="1">{"TotalGeralDespesasPorArea",#N/A,FALSE,"VinculosAccessEfetivo"}</definedName>
    <definedName name="imobilizado" localSheetId="8" hidden="1">{"TotalGeralDespesasPorArea",#N/A,FALSE,"VinculosAccessEfetivo"}</definedName>
    <definedName name="imobilizado" hidden="1">{"TotalGeralDespesasPorArea",#N/A,FALSE,"VinculosAccessEfetivo"}</definedName>
    <definedName name="ImpactoResultado">#REF!</definedName>
    <definedName name="IMPANO0">#REF!</definedName>
    <definedName name="ImpliedGrowth">#REF!</definedName>
    <definedName name="ImpliedPE11">#REF!</definedName>
    <definedName name="ImpliedPE12">#REF!</definedName>
    <definedName name="ImpliedPE13">#REF!</definedName>
    <definedName name="ImpliedPE14">#REF!</definedName>
    <definedName name="ImpliedPE15">#REF!</definedName>
    <definedName name="ImpliedPE21">#REF!</definedName>
    <definedName name="ImpliedPE22">#REF!</definedName>
    <definedName name="ImpliedPE23">#REF!</definedName>
    <definedName name="ImpliedPE24">#REF!</definedName>
    <definedName name="ImpliedPE25">#REF!</definedName>
    <definedName name="ImpliedPE31">#REF!</definedName>
    <definedName name="ImpliedPE32">#REF!</definedName>
    <definedName name="ImpliedPE33">#REF!</definedName>
    <definedName name="ImpliedPE34">#REF!</definedName>
    <definedName name="ImpliedPE35">#REF!</definedName>
    <definedName name="ImpliedPE41">#REF!</definedName>
    <definedName name="ImpliedPE42">#REF!</definedName>
    <definedName name="ImpliedPE43">#REF!</definedName>
    <definedName name="ImpliedPE44">#REF!</definedName>
    <definedName name="ImpliedPE45">#REF!</definedName>
    <definedName name="ImpliedPE51">#REF!</definedName>
    <definedName name="ImpliedPE52">#REF!</definedName>
    <definedName name="ImpliedPE53">#REF!</definedName>
    <definedName name="ImpliedPE54">#REF!</definedName>
    <definedName name="ImpliedPE55">#REF!</definedName>
    <definedName name="ImpliedPE61">#REF!</definedName>
    <definedName name="ImpliedPE62">#REF!</definedName>
    <definedName name="ImpliedPE63">#REF!</definedName>
    <definedName name="ImpliedPE64">#REF!</definedName>
    <definedName name="ImpliedPE65">#REF!</definedName>
    <definedName name="ImpliedPE71">#REF!</definedName>
    <definedName name="ImpliedPE72">#REF!</definedName>
    <definedName name="ImpliedPE73">#REF!</definedName>
    <definedName name="ImpliedPE74">#REF!</definedName>
    <definedName name="ImpliedPE75">#REF!</definedName>
    <definedName name="ImpliedPrice">#REF!</definedName>
    <definedName name="Imposto" localSheetId="8" hidden="1">{#N/A,#N/A,FALSE,"Aging Summary";#N/A,#N/A,FALSE,"Ratio Analysis";#N/A,#N/A,FALSE,"Test 120 Day Accts";#N/A,#N/A,FALSE,"Tickmarks"}</definedName>
    <definedName name="Imposto" hidden="1">{#N/A,#N/A,FALSE,"Aging Summary";#N/A,#N/A,FALSE,"Ratio Analysis";#N/A,#N/A,FALSE,"Test 120 Day Accts";#N/A,#N/A,FALSE,"Tickmarks"}</definedName>
    <definedName name="Impostos">#REF!</definedName>
    <definedName name="IMPREC">#REF!</definedName>
    <definedName name="IMPRECUP">#REF!</definedName>
    <definedName name="Imprimir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uestos">#REF!</definedName>
    <definedName name="Inad" hidden="1">49</definedName>
    <definedName name="inaugu">#REF!</definedName>
    <definedName name="inaugubase">#REF!</definedName>
    <definedName name="inaugubear">#REF!</definedName>
    <definedName name="inaugubull">#REF!</definedName>
    <definedName name="INCOME">#REF!</definedName>
    <definedName name="INCREASED">#REF!</definedName>
    <definedName name="Incremento_adicional">#REF!</definedName>
    <definedName name="Incremento_mensual_Dev.">#REF!</definedName>
    <definedName name="INCSTMT_DETAIL">#REF!</definedName>
    <definedName name="Ind">#REF!</definedName>
    <definedName name="IndA1">#REF!</definedName>
    <definedName name="INDECO">#REF!</definedName>
    <definedName name="Indep_Nac" localSheetId="8">#N/A</definedName>
    <definedName name="Indep_Nac">#N/A</definedName>
    <definedName name="IndexFator">#REF!</definedName>
    <definedName name="IndexNomes">#REF!</definedName>
    <definedName name="INDEXNOMES2">#REF!</definedName>
    <definedName name="indi">#REF!</definedName>
    <definedName name="INDICA">#REF!</definedName>
    <definedName name="indicadores">#REF!</definedName>
    <definedName name="INDICADORES01">#REF!</definedName>
    <definedName name="INDICE">#REF!</definedName>
    <definedName name="indice_abr">#REF!</definedName>
    <definedName name="Indice_Ano_Ant">#REF!</definedName>
    <definedName name="Indice_Ante">#REF!</definedName>
    <definedName name="Indice_Mes">#REF!</definedName>
    <definedName name="indices_1_2008">#REF!</definedName>
    <definedName name="indices_1_2009">#REF!</definedName>
    <definedName name="indices_1_2010">#REF!</definedName>
    <definedName name="indices_2_2008">#REF!</definedName>
    <definedName name="indices_2_2009">#REF!</definedName>
    <definedName name="indices_2_2010">#REF!</definedName>
    <definedName name="indinv">#REF!</definedName>
    <definedName name="INETOTHER">#REF!</definedName>
    <definedName name="INETPPE">#REF!</definedName>
    <definedName name="inf" localSheetId="1" hidden="1">{"'Dados Gerais'!$A$1:$M$37"}</definedName>
    <definedName name="inf" localSheetId="7" hidden="1">{"'Dados Gerais'!$A$1:$M$37"}</definedName>
    <definedName name="inf" localSheetId="6" hidden="1">{"'Dados Gerais'!$A$1:$M$37"}</definedName>
    <definedName name="inf" localSheetId="8" hidden="1">{"'Dados Gerais'!$A$1:$M$37"}</definedName>
    <definedName name="inf" hidden="1">{"'Dados Gerais'!$A$1:$M$37"}</definedName>
    <definedName name="Inf.G_Flor" hidden="1">#REF!</definedName>
    <definedName name="Inf.G_Trad" hidden="1">#REF!</definedName>
    <definedName name="infc">#REF!</definedName>
    <definedName name="Inflacao">#REF!</definedName>
    <definedName name="info_projetos">#REF!</definedName>
    <definedName name="infrelev">#REF!</definedName>
    <definedName name="INFUSA">#REF!</definedName>
    <definedName name="ingr">#REF!</definedName>
    <definedName name="ingresos">#REF!</definedName>
    <definedName name="Ingresos___Disp._Inicial">#REF!</definedName>
    <definedName name="Ingresos_Corrientes">#REF!</definedName>
    <definedName name="Ingresos_de_Capital">#REF!</definedName>
    <definedName name="Ingresos_no_operacionales">#REF!</definedName>
    <definedName name="INI_COMPL_NEWAVE">#REF!</definedName>
    <definedName name="Ini_Dados">#REF!</definedName>
    <definedName name="INICIO">#REF!</definedName>
    <definedName name="inicio_financ">#REF!</definedName>
    <definedName name="INIDEUDA">#REF!</definedName>
    <definedName name="INPC">#REF!</definedName>
    <definedName name="INPC_10">#REF!</definedName>
    <definedName name="INPC_11">#REF!</definedName>
    <definedName name="INPC11">#REF!</definedName>
    <definedName name="INPC12">#REF!</definedName>
    <definedName name="input">#REF!</definedName>
    <definedName name="INPUT.">#REF!</definedName>
    <definedName name="Input_BP" hidden="1">#REF!</definedName>
    <definedName name="input1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input9">#REF!</definedName>
    <definedName name="Inputs_Usinas_Ger">#REF!</definedName>
    <definedName name="INS_FIN">#REF!</definedName>
    <definedName name="INSP_META">#REF!</definedName>
    <definedName name="INSP_REAL">#REF!</definedName>
    <definedName name="INSTFIN">#REF!</definedName>
    <definedName name="INSTFIN_1">#REF!</definedName>
    <definedName name="INSTFIN_2">#REF!</definedName>
    <definedName name="INTANGIVEL">#REF!</definedName>
    <definedName name="Intereses">#REF!</definedName>
    <definedName name="Internal_Rate_1">#REF!</definedName>
    <definedName name="Internal_Rate_2">#REF!</definedName>
    <definedName name="Internal_Rate_3">#REF!</definedName>
    <definedName name="Internal_Rate_4">#REF!</definedName>
    <definedName name="Internal_Rate_5">#REF!</definedName>
    <definedName name="Internal_Rate_6">#REF!</definedName>
    <definedName name="Internal_Rate_7">#REF!</definedName>
    <definedName name="Internal_Rate_8">#REF!</definedName>
    <definedName name="Internal_Rate_9">#REF!</definedName>
    <definedName name="intro1">#REF!</definedName>
    <definedName name="INV">#REF!</definedName>
    <definedName name="INV_2">#REF!</definedName>
    <definedName name="invdif">#REF!</definedName>
    <definedName name="Inventories" localSheetId="8" hidden="1">{"report",#N/A,FALSE,"dataBase"}</definedName>
    <definedName name="Inventories" hidden="1">{"report",#N/A,FALSE,"dataBase"}</definedName>
    <definedName name="Inversion">#REF!</definedName>
    <definedName name="Inves_ING">#REF!</definedName>
    <definedName name="INVEST">#REF!</definedName>
    <definedName name="investimento">#REF!</definedName>
    <definedName name="Investimento_Inicial">#REF!</definedName>
    <definedName name="INVSUB">#REF!</definedName>
    <definedName name="INVSUB_1">#REF!</definedName>
    <definedName name="INVSUB_2">#REF!</definedName>
    <definedName name="INVSUB_3">#REF!</definedName>
    <definedName name="INVSUB_4">#REF!</definedName>
    <definedName name="io" localSheetId="8" hidden="1">{#N/A,#N/A,FALSE,"USOUTBOUND"}</definedName>
    <definedName name="io" hidden="1">{#N/A,#N/A,FALSE,"USOUTBOUND"}</definedName>
    <definedName name="io_1" localSheetId="8" hidden="1">{#N/A,#N/A,FALSE,"USOUTBOUND"}</definedName>
    <definedName name="io_1" hidden="1">{#N/A,#N/A,FALSE,"USOUTBOUND"}</definedName>
    <definedName name="io_2" localSheetId="8" hidden="1">{#N/A,#N/A,FALSE,"USOUTBOUND"}</definedName>
    <definedName name="io_2" hidden="1">{#N/A,#N/A,FALSE,"USOUTBOUND"}</definedName>
    <definedName name="IOF">#REF!</definedName>
    <definedName name="ioq" localSheetId="8" hidden="1">{#N/A,#N/A,FALSE,"USOUTBOUND"}</definedName>
    <definedName name="ioq" hidden="1">{#N/A,#N/A,FALSE,"USOUTBOUND"}</definedName>
    <definedName name="iotyu" localSheetId="8" hidden="1">{#N/A,#N/A,FALSE,"CONTROLE";#N/A,#N/A,FALSE,"CONTROLE"}</definedName>
    <definedName name="iotyu" hidden="1">{#N/A,#N/A,FALSE,"CONTROLE";#N/A,#N/A,FALSE,"CONTROLE"}</definedName>
    <definedName name="IPCA">#REF!</definedName>
    <definedName name="IPP">#REF!</definedName>
    <definedName name="IPPobjetivo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NON_PER_DET_EST" hidden="1">"c12755"</definedName>
    <definedName name="IQ_ANALYST_NON_PER_DET_EST_THOM" hidden="1">"c12759"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CIQ" hidden="1">"c4737"</definedName>
    <definedName name="IQ_BV_EST_REUT" hidden="1">"c5403"</definedName>
    <definedName name="IQ_BV_HIGH_EST" hidden="1">"c5626"</definedName>
    <definedName name="IQ_BV_HIGH_EST_CIQ" hidden="1">"c4739"</definedName>
    <definedName name="IQ_BV_HIGH_EST_REUT" hidden="1">"c5405"</definedName>
    <definedName name="IQ_BV_LOW_EST" hidden="1">"c5627"</definedName>
    <definedName name="IQ_BV_LOW_EST_CIQ" hidden="1">"c4740"</definedName>
    <definedName name="IQ_BV_LOW_EST_REUT" hidden="1">"c5406"</definedName>
    <definedName name="IQ_BV_MEDIAN_EST" hidden="1">"c5625"</definedName>
    <definedName name="IQ_BV_MEDIAN_EST_CIQ" hidden="1">"c4738"</definedName>
    <definedName name="IQ_BV_MEDIAN_EST_REUT" hidden="1">"c5404"</definedName>
    <definedName name="IQ_BV_NUM_EST" hidden="1">"c5628"</definedName>
    <definedName name="IQ_BV_NUM_EST_CIQ" hidden="1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REUT" hidden="1">"c3969"</definedName>
    <definedName name="IQ_CAPEX_EST_THOM" hidden="1">"c5502"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REUT" hidden="1">"c3844"</definedName>
    <definedName name="IQ_CFPS_EST_THOM" hidden="1">"c4006"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EST_THOM" hidden="1">"c4013"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ST_THOM" hidden="1">"c5105"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FFO_SHARE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DIFF_REUT" hidden="1">"c5433"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REUT" hidden="1">"c5434"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DIFF_REUT" hidden="1">"c3890"</definedName>
    <definedName name="IQ_EST_FFO_GROWTH_1YR" hidden="1">"c1770"</definedName>
    <definedName name="IQ_EST_FFO_GROWTH_1YR_CIQ" hidden="1">"c3705"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CIQ" hidden="1">"c3706"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CIQ" hidden="1">"c3707"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CIQ" hidden="1">"c3708"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HARE_DIFF_THOM" hidden="1">"c5186"</definedName>
    <definedName name="IQ_EST_FFO_SHARE_SHARE_SURPRISE_PERCENT_THOM" hidden="1">"c5187"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CIQ" hidden="1">"c3701"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THOM" hidden="1">"c5165"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CIQ" hidden="1">"c3703"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EST_REUT" hidden="1">"c3837"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EST_REUT" hidden="1">"c3839"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EST_REUT" hidden="1">"c3840"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MEDIAN_EST_REUT" hidden="1">"c3838"</definedName>
    <definedName name="IQ_FFO_NUM_EST" hidden="1">"c421"</definedName>
    <definedName name="IQ_FFO_NUM_EST_CIQ" hidden="1">"c3672"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FO_STDDEV_EST_REUT" hidden="1">"c3842"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MES_REVISION_DATE_" hidden="1">"06/24/2013 00:44:31"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HARE_ACT_OR_EST" hidden="1">"c2225"</definedName>
    <definedName name="IQ_NAV_SHARE_ACT_OR_EST_CIQ" hidden="1">"c12038"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AV_STDDEV_EST_THOM" hidden="1">"c5603"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EST_THOM" hidden="1">"c4027"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REUT" hidden="1">"c5368"</definedName>
    <definedName name="IQ_NI_EST_THOM" hidden="1">"c5126"</definedName>
    <definedName name="IQ_NI_FFIEC" hidden="1">"c13034"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EST" hidden="1">"c1723"</definedName>
    <definedName name="IQ_NI_GW_EST_CIQ" hidden="1">"c4709"</definedName>
    <definedName name="IQ_NI_GW_EST_REUT" hidden="1">"c5375"</definedName>
    <definedName name="IQ_NI_GW_GUIDANCE" hidden="1">"c4471"</definedName>
    <definedName name="IQ_NI_GW_GUIDANCE_CIQ" hidden="1">"c5009"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NUM_EST" hidden="1">"c1727"</definedName>
    <definedName name="IQ_NI_GW_NUM_EST_CIQ" hidden="1">"c4713"</definedName>
    <definedName name="IQ_NI_GW_NUM_EST_REUT" hidden="1">"c5379"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BEFORE_LL_FFIEC" hidden="1">"c13018"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39771.75375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EQUITY_ASSETS_FFIEC" hidden="1">"c13346"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THOM" hidden="1">"c5529"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THAN_100K_FDIC" hidden="1">"c6465"</definedName>
    <definedName name="IQ_TIME_DEPOSITS_MORE_100K_OTHER_INSTITUTIONS_FFIEC" hidden="1">"c12954"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5</definedName>
    <definedName name="IQB_BOOKMARK_LOCATION_0" hidden="1">#REF!</definedName>
    <definedName name="IQB_BOOKMARK_LOCATION_1" hidden="1">#REF!</definedName>
    <definedName name="IQB_BOOKMARK_LOCATION_2" hidden="1">#REF!</definedName>
    <definedName name="IQB_BOOKMARK_LOCATION_3" hidden="1">#REF!</definedName>
    <definedName name="IQB_BOOKMARK_LOCATION_4" hidden="1">#REF!</definedName>
    <definedName name="IR_Adicional">#REF!</definedName>
    <definedName name="ir_antes">#REF!</definedName>
    <definedName name="ir_antes_2003">#REF!</definedName>
    <definedName name="ir_apos">#REF!</definedName>
    <definedName name="ir_apos_2003">#REF!</definedName>
    <definedName name="ir_depois">#REF!</definedName>
    <definedName name="IR_Normal">#REF!</definedName>
    <definedName name="IRA">#REF!</definedName>
    <definedName name="IRINEU" localSheetId="8" hidden="1">{"TotalGeralDespesasPorArea",#N/A,FALSE,"VinculosAccessEfetivo"}</definedName>
    <definedName name="IRINEU" hidden="1">{"TotalGeralDespesasPorArea",#N/A,FALSE,"VinculosAccessEfetivo"}</definedName>
    <definedName name="IRN">#REF!</definedName>
    <definedName name="IRNTot">#REF!</definedName>
    <definedName name="IRPJ98" localSheetId="8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IRTot">#REF!</definedName>
    <definedName name="IsColHidden" hidden="1">FALSE</definedName>
    <definedName name="ise">#REF!</definedName>
    <definedName name="IsLTMColHidden" hidden="1">FALSE</definedName>
    <definedName name="IstAnos">OFFSET(#REF!,0,1,1,COUNTA(#REF!)-1)</definedName>
    <definedName name="ITCB_CA">#REF!</definedName>
    <definedName name="ITCB_SA">#REF!</definedName>
    <definedName name="ITCDOU_CA">#REF!</definedName>
    <definedName name="ITCDOU_SA">#REF!</definedName>
    <definedName name="ITCE_CA">#REF!</definedName>
    <definedName name="ITCE_SA">#REF!</definedName>
    <definedName name="ITCE01_CA">#REF!</definedName>
    <definedName name="ITCE01_SA">#REF!</definedName>
    <definedName name="ITCE02_CA">#REF!</definedName>
    <definedName name="ITCE02_SA">#REF!</definedName>
    <definedName name="ITCE03_CA">#REF!</definedName>
    <definedName name="ITCE03_SA">#REF!</definedName>
    <definedName name="ITCG_CA">#REF!</definedName>
    <definedName name="ITCG_SA">#REF!</definedName>
    <definedName name="ITCJ_CA">#REF!</definedName>
    <definedName name="ITCJ_SA">#REF!</definedName>
    <definedName name="ITCL_CA">#REF!</definedName>
    <definedName name="ITCL_SA">#REF!</definedName>
    <definedName name="ITCM_CA">#REF!</definedName>
    <definedName name="ITCM_SA">#REF!</definedName>
    <definedName name="ITCN_CA">#REF!</definedName>
    <definedName name="ITCN_SA">#REF!</definedName>
    <definedName name="ITCO_CA">#REF!</definedName>
    <definedName name="ITCO_SA">#REF!</definedName>
    <definedName name="ITCP_CA">#REF!</definedName>
    <definedName name="ITCP_SA">#REF!</definedName>
    <definedName name="ITCS_CA">#REF!</definedName>
    <definedName name="ITCS_SA">#REF!</definedName>
    <definedName name="ITCT_CA">#REF!</definedName>
    <definedName name="ITCT_SA">#REF!</definedName>
    <definedName name="ITEBE_CA">#REF!</definedName>
    <definedName name="ITEBE_SA">#REF!</definedName>
    <definedName name="ITEC_CA">#REF!</definedName>
    <definedName name="ITEC_SA">#REF!</definedName>
    <definedName name="ITEK_CA">#REF!</definedName>
    <definedName name="ITEK_SA">#REF!</definedName>
    <definedName name="ITELMA_CA">#REF!</definedName>
    <definedName name="ITELMA_SA">#REF!</definedName>
    <definedName name="ITENS">#REF!</definedName>
    <definedName name="ITEP_CA">#REF!</definedName>
    <definedName name="ITEP_SA">#REF!</definedName>
    <definedName name="ITER">#REF!</definedName>
    <definedName name="ITER2">#REF!</definedName>
    <definedName name="ITES_CA">#REF!</definedName>
    <definedName name="ITES_SA">#REF!</definedName>
    <definedName name="ITFU_CA">#REF!</definedName>
    <definedName name="ITFU_SA">#REF!</definedName>
    <definedName name="ITGERSUL_CA">#REF!</definedName>
    <definedName name="ITGERSUL_SA">#REF!</definedName>
    <definedName name="ITLG_CA">#REF!</definedName>
    <definedName name="ITLG_SA">#REF!</definedName>
    <definedName name="ITNS_CA">#REF!</definedName>
    <definedName name="ITNS_SA">#REF!</definedName>
    <definedName name="ITREE">#REF!</definedName>
    <definedName name="iui" hidden="1">#REF!</definedName>
    <definedName name="iukiikii" localSheetId="8" hidden="1">{#N/A,#N/A,FALSE,"CONTROLE"}</definedName>
    <definedName name="iukiikii" hidden="1">{#N/A,#N/A,FALSE,"CONTROLE"}</definedName>
    <definedName name="iutriyruytru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triyruytru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uki" localSheetId="8" hidden="1">{#N/A,#N/A,FALSE,"CONTROLE"}</definedName>
    <definedName name="iuuki" hidden="1">{#N/A,#N/A,FALSE,"CONTROLE"}</definedName>
    <definedName name="iuytiu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ytiu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ytiutiuti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ytiutiuti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ytiutiut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ytiutiut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ytretretr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uytretretr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IVA">#REF!</definedName>
    <definedName name="IWORKING">#REF!</definedName>
    <definedName name="iyioytruytru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iyioytruytru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j" localSheetId="8" hidden="1">{"CONTAS APAGAR COLIGADAS",#N/A,FALSE,"MOVARCUS"}</definedName>
    <definedName name="j" hidden="1">{"CONTAS APAGAR COLIGADAS",#N/A,FALSE,"MOVARCUS"}</definedName>
    <definedName name="jag" localSheetId="8" hidden="1">{"TotalGeralDespesasPorArea",#N/A,FALSE,"VinculosAccessEfetivo"}</definedName>
    <definedName name="jag" hidden="1">{"TotalGeralDespesasPorArea",#N/A,FALSE,"VinculosAccessEfetivo"}</definedName>
    <definedName name="JAN_AC">#REF!</definedName>
    <definedName name="JAN_ANC">#REF!</definedName>
    <definedName name="JAN_DEP">#REF!</definedName>
    <definedName name="JAN_DRE">#REF!</definedName>
    <definedName name="JAN_PC">#REF!</definedName>
    <definedName name="JAN_PNC">#REF!</definedName>
    <definedName name="JANA" localSheetId="8" hidden="1">{"Fecha_Novembro",#N/A,FALSE,"FECHAMENTO-2002 ";"Defer_Novembro",#N/A,FALSE,"DIFERIDO";"Pis_Novembro",#N/A,FALSE,"PIS COFINS";"Iss_Novembro",#N/A,FALSE,"ISS"}</definedName>
    <definedName name="JANA" hidden="1">{"Fecha_Novembro",#N/A,FALSE,"FECHAMENTO-2002 ";"Defer_Novembro",#N/A,FALSE,"DIFERIDO";"Pis_Novembro",#N/A,FALSE,"PIS COFINS";"Iss_Novembro",#N/A,FALSE,"ISS"}</definedName>
    <definedName name="JANCFACT">#REF!</definedName>
    <definedName name="JanL3">#REF!</definedName>
    <definedName name="JanL4">#REF!</definedName>
    <definedName name="JanL5">#REF!</definedName>
    <definedName name="JanNI1">#REF!</definedName>
    <definedName name="JanNI2">#REF!</definedName>
    <definedName name="JanNI3">#REF!</definedName>
    <definedName name="JanNI4">#REF!</definedName>
    <definedName name="JanNI5">#REF!</definedName>
    <definedName name="JD" localSheetId="8" hidden="1">{"'Total'!$A$1","'Total'!$A$3"}</definedName>
    <definedName name="JD" hidden="1">{"'Total'!$A$1","'Total'!$A$3"}</definedName>
    <definedName name="jdk" localSheetId="8" hidden="1">{"'Total'!$A$1","'Total'!$A$3"}</definedName>
    <definedName name="jdk" hidden="1">{"'Total'!$A$1","'Total'!$A$3"}</definedName>
    <definedName name="jdklaSHDLKSHDLKA" localSheetId="8" hidden="1">{"MULTIPLICAÇÃO",#N/A,FALSE,"Obras"}</definedName>
    <definedName name="jdklaSHDLKSHDLKA" hidden="1">{"MULTIPLICAÇÃO",#N/A,FALSE,"Obras"}</definedName>
    <definedName name="jejttre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ejttre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etjteiek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etjteiek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FJ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FJ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g" localSheetId="8" hidden="1">{"MATRIZES",#N/A,FALSE,"Obras"}</definedName>
    <definedName name="jg" hidden="1">{"MATRIZES",#N/A,FALSE,"Obras"}</definedName>
    <definedName name="jgfdjgf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gfdjgf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giu">#REF!</definedName>
    <definedName name="jh" localSheetId="8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hfjgfj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fjgfj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f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f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fjhgfjh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fjhgfjh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fry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fry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GF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JHGF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khflkfy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khflkfy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kjfhk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gfkjfhk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hgj" localSheetId="8" hidden="1">{#N/A,#N/A,FALSE,"CONTROLE"}</definedName>
    <definedName name="jhhgj" hidden="1">{#N/A,#N/A,FALSE,"CONTROLE"}</definedName>
    <definedName name="jhhjjhj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hjjhj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jhjh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jhjh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kgjh" localSheetId="8" hidden="1">{#N/A,#N/A,FALSE,"CONTROLE";#N/A,#N/A,FALSE,"CONTROLE"}</definedName>
    <definedName name="jhkgjh" hidden="1">{#N/A,#N/A,FALSE,"CONTROLE";#N/A,#N/A,FALSE,"CONTROLE"}</definedName>
    <definedName name="jhlggk" localSheetId="8" hidden="1">{#N/A,#N/A,FALSE,"CONTROLE";#N/A,#N/A,FALSE,"CONTROLE"}</definedName>
    <definedName name="jhlggk" hidden="1">{#N/A,#N/A,FALSE,"CONTROLE";#N/A,#N/A,FALSE,"CONTROLE"}</definedName>
    <definedName name="jhtrjtrdesjjjj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htrjtrdesjjjj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j" localSheetId="8" hidden="1">{"MULTIPLICAÇÃO",#N/A,FALSE,"Obras"}</definedName>
    <definedName name="jj" hidden="1">{"MULTIPLICAÇÃO",#N/A,FALSE,"Obras"}</definedName>
    <definedName name="jjj" localSheetId="1" hidden="1">{"'Sheet1'!$A$1:$G$85"}</definedName>
    <definedName name="jjj" localSheetId="7" hidden="1">{"'Sheet1'!$A$1:$G$85"}</definedName>
    <definedName name="jjj" localSheetId="6" hidden="1">{"'Sheet1'!$A$1:$G$85"}</definedName>
    <definedName name="jjj" localSheetId="8" hidden="1">{"'Sheet1'!$A$1:$G$85"}</definedName>
    <definedName name="jjj" hidden="1">{"'Sheet1'!$A$1:$G$85"}</definedName>
    <definedName name="jjjj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jjj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jk" localSheetId="8" hidden="1">{"'Total'!$A$1","'Total'!$A$3"}</definedName>
    <definedName name="jjk" hidden="1">{"'Total'!$A$1","'Total'!$A$3"}</definedName>
    <definedName name="jkhkgh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khkgh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kt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kt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ktrjrzetgr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ktrjrzetgr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oao" localSheetId="8" hidden="1">{"TotalGeralDespesasPorArea",#N/A,FALSE,"VinculosAccessEfetivo"}</definedName>
    <definedName name="joao" hidden="1">{"TotalGeralDespesasPorArea",#N/A,FALSE,"VinculosAccessEfetivo"}</definedName>
    <definedName name="jr">#REF!</definedName>
    <definedName name="jriytriy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riytriy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SL_LOGISTICA_REPORTADO">#REF!</definedName>
    <definedName name="JTREJ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rje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jtrje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ytrtr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reytrtr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ydyk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tydyk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uj" localSheetId="8" hidden="1">{#N/A,#N/A,FALSE,"CONTROLE";#N/A,#N/A,FALSE,"CONTROLE"}</definedName>
    <definedName name="juj" hidden="1">{#N/A,#N/A,FALSE,"CONTROLE";#N/A,#N/A,FALSE,"CONTROLE"}</definedName>
    <definedName name="JUL_2010" localSheetId="8" hidden="1">{#N/A,#N/A,FALSE,"CONTROLE"}</definedName>
    <definedName name="JUL_2010" hidden="1">{#N/A,#N/A,FALSE,"CONTROLE"}</definedName>
    <definedName name="JUL_C">#REF!</definedName>
    <definedName name="JUL_DEP">#REF!</definedName>
    <definedName name="JUL_DRE">#REF!</definedName>
    <definedName name="JUL_NC">#REF!</definedName>
    <definedName name="JUL_PC">#REF!</definedName>
    <definedName name="JUL_PNC">#REF!</definedName>
    <definedName name="JulL3">#REF!</definedName>
    <definedName name="JulL4">#REF!</definedName>
    <definedName name="JulL5">#REF!</definedName>
    <definedName name="JulNI1">#REF!</definedName>
    <definedName name="JulNI2">#REF!</definedName>
    <definedName name="JulNI3">#REF!</definedName>
    <definedName name="JulNI4">#REF!</definedName>
    <definedName name="JulNI5">#REF!</definedName>
    <definedName name="JUN_2010" localSheetId="8" hidden="1">{#N/A,#N/A,FALSE,"CONTROLE"}</definedName>
    <definedName name="JUN_2010" hidden="1">{#N/A,#N/A,FALSE,"CONTROLE"}</definedName>
    <definedName name="JUN_C">#REF!</definedName>
    <definedName name="JUN_DEP">#REF!</definedName>
    <definedName name="JUN_DRE">#REF!</definedName>
    <definedName name="JUN_NC">#REF!</definedName>
    <definedName name="JUN_PC">#REF!</definedName>
    <definedName name="JUN_PNC">#REF!</definedName>
    <definedName name="JunL3">#REF!</definedName>
    <definedName name="JunL4">#REF!</definedName>
    <definedName name="JunL5">#REF!</definedName>
    <definedName name="JunNI1">#REF!</definedName>
    <definedName name="JunNI2">#REF!</definedName>
    <definedName name="JunNI3">#REF!</definedName>
    <definedName name="JunNI4">#REF!</definedName>
    <definedName name="JunNI5">#REF!</definedName>
    <definedName name="Justif" localSheetId="8" hidden="1">{#N/A,#N/A,FALSE,"Extra2";#N/A,#N/A,FALSE,"Comp2";#N/A,#N/A,FALSE,"Ret-PL"}</definedName>
    <definedName name="Justif" hidden="1">{#N/A,#N/A,FALSE,"Extra2";#N/A,#N/A,FALSE,"Comp2";#N/A,#N/A,FALSE,"Ret-PL"}</definedName>
    <definedName name="Justif_03" localSheetId="8" hidden="1">{#N/A,#N/A,FALSE,"Extra2";#N/A,#N/A,FALSE,"Comp2";#N/A,#N/A,FALSE,"Ret-PL"}</definedName>
    <definedName name="Justif_03" hidden="1">{#N/A,#N/A,FALSE,"Extra2";#N/A,#N/A,FALSE,"Comp2";#N/A,#N/A,FALSE,"Ret-PL"}</definedName>
    <definedName name="juu" localSheetId="8" hidden="1">{#N/A,#N/A,FALSE,"CONTROLE"}</definedName>
    <definedName name="juu" hidden="1">{#N/A,#N/A,FALSE,"CONTROLE"}</definedName>
    <definedName name="jyd" localSheetId="8" hidden="1">{#N/A,#N/A,FALSE,"CONTROLE"}</definedName>
    <definedName name="jyd" hidden="1">{#N/A,#N/A,FALSE,"CONTROLE"}</definedName>
    <definedName name="jytejte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ejte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et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et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kjrtky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kjrtky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koyrlk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koyrlk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kyrk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kyrk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yjytkrudsqfds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jytryjytkrudsqfds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" localSheetId="8" hidden="1">{"CONTRIBUIÇAO SOCIAL",#N/A,FALSE,"MOVARCUS"}</definedName>
    <definedName name="k" hidden="1">{"CONTRIBUIÇAO SOCIAL",#N/A,FALSE,"MOVARCUS"}</definedName>
    <definedName name="ka" localSheetId="8" hidden="1">{"MATRIZES",#N/A,FALSE,"Obras"}</definedName>
    <definedName name="ka" hidden="1">{"MATRIZES",#N/A,FALSE,"Obras"}</definedName>
    <definedName name="KArina" hidden="1">#REF!</definedName>
    <definedName name="kelly">#REF!</definedName>
    <definedName name="kico" localSheetId="8" hidden="1">{#N/A,#N/A,FALSE,"CONTROLE";#N/A,#N/A,FALSE,"CONTROLE"}</definedName>
    <definedName name="kico" hidden="1">{#N/A,#N/A,FALSE,"CONTROLE";#N/A,#N/A,FALSE,"CONTROLE"}</definedName>
    <definedName name="kiko" localSheetId="8" hidden="1">{#N/A,#N/A,FALSE,"CONTROLE";#N/A,#N/A,FALSE,"CONTROLE"}</definedName>
    <definedName name="kiko" hidden="1">{#N/A,#N/A,FALSE,"CONTROLE";#N/A,#N/A,FALSE,"CONTROLE"}</definedName>
    <definedName name="Kimp">#N/A</definedName>
    <definedName name="kiy" localSheetId="8" hidden="1">{#N/A,#N/A,FALSE,"CONTROLE"}</definedName>
    <definedName name="kiy" hidden="1">{#N/A,#N/A,FALSE,"CONTROLE"}</definedName>
    <definedName name="kj" localSheetId="8" hidden="1">{#N/A,#N/A,FALSE,"RESUMO"}</definedName>
    <definedName name="kj" hidden="1">{#N/A,#N/A,FALSE,"RESUMO"}</definedName>
    <definedName name="kjfhgjfj" localSheetId="8" hidden="1">{#N/A,#N/A,FALSE,"CONTROLE";#N/A,#N/A,FALSE,"CONTROLE"}</definedName>
    <definedName name="kjfhgjfj" hidden="1">{#N/A,#N/A,FALSE,"CONTROLE";#N/A,#N/A,FALSE,"CONTROLE"}</definedName>
    <definedName name="kjgfhgfhg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gfhgfhg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ghkg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ghkg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gkg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gkg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gkytou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gkytou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hj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hj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jhlk" hidden="1">3</definedName>
    <definedName name="kk" localSheetId="8" hidden="1">{#N/A,#N/A,FALSE,"CONTROLE";#N/A,#N/A,FALSE,"CONTROLE"}</definedName>
    <definedName name="kk" hidden="1">{#N/A,#N/A,FALSE,"CONTROLE";#N/A,#N/A,FALSE,"CONTROLE"}</definedName>
    <definedName name="kkkk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kkk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kkkk" localSheetId="8" hidden="1">{"TotalGeralDespesasPorArea",#N/A,FALSE,"VinculosAccessEfetivo"}</definedName>
    <definedName name="kkkkk" hidden="1">{"TotalGeralDespesasPorArea",#N/A,FALSE,"VinculosAccessEfetivo"}</definedName>
    <definedName name="kkkkk_1" localSheetId="8" hidden="1">{"TotalGeralDespesasPorArea",#N/A,FALSE,"VinculosAccessEfetivo"}</definedName>
    <definedName name="kkkkk_1" hidden="1">{"TotalGeralDespesasPorArea",#N/A,FALSE,"VinculosAccessEfetivo"}</definedName>
    <definedName name="kkkkkkkkk" localSheetId="8" hidden="1">{"Fecha_Dezembro",#N/A,FALSE,"FECHAMENTO-2002 ";"Defer_Dezermbro",#N/A,FALSE,"DIFERIDO";"Pis_Dezembro",#N/A,FALSE,"PIS COFINS";"Iss_Dezembro",#N/A,FALSE,"ISS"}</definedName>
    <definedName name="kkkkkkkkk" hidden="1">{"Fecha_Dezembro",#N/A,FALSE,"FECHAMENTO-2002 ";"Defer_Dezermbro",#N/A,FALSE,"DIFERIDO";"Pis_Dezembro",#N/A,FALSE,"PIS COFINS";"Iss_Dezembro",#N/A,FALSE,"ISS"}</definedName>
    <definedName name="kkkkkll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kkkkll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ksksksksks" hidden="1">#REF!</definedName>
    <definedName name="kljflksjk" localSheetId="8" hidden="1">{#N/A,#N/A,FALSE,"SIM95"}</definedName>
    <definedName name="kljflksjk" hidden="1">{#N/A,#N/A,FALSE,"SIM95"}</definedName>
    <definedName name="klkjjlk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lkjjlk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luyltuy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luyltuy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o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o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o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o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o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o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ol" localSheetId="8" hidden="1">{"away stand alones",#N/A,FALSE,"Target"}</definedName>
    <definedName name="kol" hidden="1">{"away stand alones",#N/A,FALSE,"Target"}</definedName>
    <definedName name="kor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or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rklytkr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krklytkr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KSLAL" localSheetId="8" hidden="1">{"MELHORAMENTO GENÉTICO",#N/A,FALSE,"Obras"}</definedName>
    <definedName name="KSLAL" hidden="1">{"MELHORAMENTO GENÉTICO",#N/A,FALSE,"Obras"}</definedName>
    <definedName name="ktriytrutr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ktriytrutr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ktylytefgsfdsgd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tylytefgsfdsgd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uka" localSheetId="8" hidden="1">{#N/A,#N/A,FALSE,"Menu"}</definedName>
    <definedName name="kuka" hidden="1">{#N/A,#N/A,FALSE,"Menu"}</definedName>
    <definedName name="kutrkr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utrkr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uykttu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uykttu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uyluuytl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uyluuytl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rk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rk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kyrtr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kyrtr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rkyrk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rkyrk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rky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rky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rkytrky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kytrkytrky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_">#REF!</definedName>
    <definedName name="la">#REF!</definedName>
    <definedName name="Laercio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udo" localSheetId="8" hidden="1">{"APOIO",#N/A,FALSE,"Obras"}</definedName>
    <definedName name="Laudo" hidden="1">{"APOIO",#N/A,FALSE,"Obras"}</definedName>
    <definedName name="Laura">#REF!</definedName>
    <definedName name="lç" localSheetId="8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CT">#REF!</definedName>
    <definedName name="LDILUIDO">#REF!</definedName>
    <definedName name="legend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ILÂO">#REF!</definedName>
    <definedName name="LEILÃOI">#REF!</definedName>
    <definedName name="LEIVLAJA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TRA">#REF!</definedName>
    <definedName name="LETRAS">#REF!</definedName>
    <definedName name="li" hidden="1">#REF!</definedName>
    <definedName name="LIAB_PEN">#REF!</definedName>
    <definedName name="Libor">#REF!</definedName>
    <definedName name="lIBOR2">#REF!</definedName>
    <definedName name="LIBOR2006">#REF!</definedName>
    <definedName name="LIBOR2007">#REF!</definedName>
    <definedName name="LIBOR2008">#REF!</definedName>
    <definedName name="Light_Report_Company_Value">#REF!</definedName>
    <definedName name="Light_Report_Consolidated_Cash_Flow_Forecast">#REF!</definedName>
    <definedName name="Light_Report_Consolidated_Net_Debt">#REF!</definedName>
    <definedName name="Lim_RCP">#REF!</definedName>
    <definedName name="limcount" hidden="1">1</definedName>
    <definedName name="list2" localSheetId="8" hidden="1">{"'Welcome'!$A$1:$J$27"}</definedName>
    <definedName name="list2" hidden="1">{"'Welcome'!$A$1:$J$27"}</definedName>
    <definedName name="Lista0">#REF!</definedName>
    <definedName name="lista1">#REF!</definedName>
    <definedName name="lituiytiuyti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ituiytiuyti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IVRE">#REF!</definedName>
    <definedName name="livre_a1dfp">#REF!</definedName>
    <definedName name="livre_a1dp">#REF!</definedName>
    <definedName name="livre_a1e">#REF!</definedName>
    <definedName name="livre_a2dfp">#REF!</definedName>
    <definedName name="livre_a2dp">#REF!</definedName>
    <definedName name="livre_a2e">#REF!</definedName>
    <definedName name="livre_a3adfp">#REF!</definedName>
    <definedName name="livre_a3adp">#REF!</definedName>
    <definedName name="livre_a3ae">#REF!</definedName>
    <definedName name="livre_a3dfp">#REF!</definedName>
    <definedName name="livre_a3dp">#REF!</definedName>
    <definedName name="livre_a3e">#REF!</definedName>
    <definedName name="livre_a4dfp">#REF!</definedName>
    <definedName name="livre_a4dp">#REF!</definedName>
    <definedName name="livre_a4e">#REF!</definedName>
    <definedName name="livre_asdfp">#REF!</definedName>
    <definedName name="livre_asdp">#REF!</definedName>
    <definedName name="livre_ase">#REF!</definedName>
    <definedName name="livre_btdfp">#REF!</definedName>
    <definedName name="livre_btdp">#REF!</definedName>
    <definedName name="livre_bte">#REF!</definedName>
    <definedName name="Livres" localSheetId="8" hidden="1">{#N/A,#N/A,FALSE,"CONTROLE"}</definedName>
    <definedName name="Livres" hidden="1">{#N/A,#N/A,FALSE,"CONTROLE"}</definedName>
    <definedName name="LIX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jdfljadsñf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kjhyiuoyiugjhg" localSheetId="8" hidden="1">{"'DEC ou FEC'!$A$1:$O$132"}</definedName>
    <definedName name="lkjhyiuoyiugjhg" hidden="1">{"'DEC ou FEC'!$A$1:$O$132"}</definedName>
    <definedName name="lkjlkhl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kjlkhl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ktgluytlt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ktgluytlt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l" localSheetId="8" hidden="1">{#N/A,#N/A,FALSE,"Extra2";#N/A,#N/A,FALSE,"Comp2";#N/A,#N/A,FALSE,"Ret-PL"}</definedName>
    <definedName name="ll" hidden="1">{#N/A,#N/A,FALSE,"Extra2";#N/A,#N/A,FALSE,"Comp2";#N/A,#N/A,FALSE,"Ret-PL"}</definedName>
    <definedName name="ll_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_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l" localSheetId="8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ll_1" localSheetId="8" hidden="1">{"Fecha_Novembro",#N/A,FALSE,"FECHAMENTO-2002 ";"Defer_Novembro",#N/A,FALSE,"DIFERIDO";"Pis_Novembro",#N/A,FALSE,"PIS COFINS";"Iss_Novembro",#N/A,FALSE,"ISS"}</definedName>
    <definedName name="lll_1" hidden="1">{"Fecha_Novembro",#N/A,FALSE,"FECHAMENTO-2002 ";"Defer_Novembro",#N/A,FALSE,"DIFERIDO";"Pis_Novembro",#N/A,FALSE,"PIS COFINS";"Iss_Novembro",#N/A,FALSE,"ISS"}</definedName>
    <definedName name="llll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llll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llllllllllllllllllllllll" hidden="1">#REF!</definedName>
    <definedName name="Locamerica">#REF!</definedName>
    <definedName name="Logo">INDIRECT("Auxiliar!B"&amp;#REF!)</definedName>
    <definedName name="Logo1">INDIRECT("Auxiliar!$B$"&amp;#REF!)</definedName>
    <definedName name="Logo10">INDIRECT("Auxiliar!$B$"&amp;#REF!)</definedName>
    <definedName name="Logo11">INDIRECT("Auxiliar!$B$"&amp;#REF!)</definedName>
    <definedName name="Logo12">INDIRECT("Auxiliar!$B$"&amp;#REF!)</definedName>
    <definedName name="Logo13">INDIRECT("Auxiliar!G"&amp;#REF!)</definedName>
    <definedName name="Logo14">INDIRECT("Auxiliar!G"&amp;#REF!)</definedName>
    <definedName name="Logo15">INDIRECT("Auxiliar!G"&amp;#REF!)</definedName>
    <definedName name="Logo16">INDIRECT("Auxiliar!G"&amp;#REF!)</definedName>
    <definedName name="Logo17">INDIRECT("Auxiliar!G"&amp;#REF!)</definedName>
    <definedName name="Logo18">INDIRECT("Auxiliar!G"&amp;#REF!)</definedName>
    <definedName name="Logo19">INDIRECT("Auxiliar!G"&amp;#REF!)</definedName>
    <definedName name="Logo2">INDIRECT("Auxiliar!$B$"&amp;#REF!)</definedName>
    <definedName name="Logo20">INDIRECT("Auxiliar!G"&amp;#REF!)</definedName>
    <definedName name="Logo21">INDIRECT("Auxiliar!G"&amp;#REF!)</definedName>
    <definedName name="Logo22">INDIRECT("Auxiliar!G"&amp;#REF!)</definedName>
    <definedName name="Logo23">INDIRECT("Auxiliar!G"&amp;#REF!)</definedName>
    <definedName name="Logo24">INDIRECT("Auxiliar!G"&amp;#REF!)</definedName>
    <definedName name="Logo25">INDIRECT("Auxiliar!G"&amp;#REF!)</definedName>
    <definedName name="Logo3">INDIRECT("Auxiliar!$B$"&amp;#REF!)</definedName>
    <definedName name="Logo4">INDIRECT("Auxiliar!$B$"&amp;#REF!)</definedName>
    <definedName name="Logo5">INDIRECT("Auxiliar!$B$"&amp;#REF!)</definedName>
    <definedName name="Logo6">INDIRECT("Auxiliar!$B$"&amp;#REF!)</definedName>
    <definedName name="Logo7">INDIRECT("Auxiliar!$B$"&amp;#REF!)</definedName>
    <definedName name="Logo8">INDIRECT("Auxiliar!$B$"&amp;#REF!)</definedName>
    <definedName name="Logo9">INDIRECT("Auxiliar!$B$"&amp;#REF!)</definedName>
    <definedName name="Loiana" localSheetId="8" hidden="1">{#N/A,#N/A,FALSE,"Extra2";#N/A,#N/A,FALSE,"Comp2";#N/A,#N/A,FALSE,"Ret-PL"}</definedName>
    <definedName name="Loiana" hidden="1">{#N/A,#N/A,FALSE,"Extra2";#N/A,#N/A,FALSE,"Comp2";#N/A,#N/A,FALSE,"Ret-PL"}</definedName>
    <definedName name="Losses" localSheetId="8" hidden="1">{"TAB 1",#N/A,FALSE,"1";"tab 2",#N/A,FALSE,"2";"TAB 3",#N/A,FALSE,"3";"tab 4",#N/A,FALSE,"4";"tab 5",#N/A,FALSE,"5";"tab 6",#N/A,FALSE,"6";"tab 7",#N/A,FALSE,"7";"TAB 8",#N/A,FALSE,"8"}</definedName>
    <definedName name="Losses" hidden="1">{"TAB 1",#N/A,FALSE,"1";"tab 2",#N/A,FALSE,"2";"TAB 3",#N/A,FALSE,"3";"tab 4",#N/A,FALSE,"4";"tab 5",#N/A,FALSE,"5";"tab 6",#N/A,FALSE,"6";"tab 7",#N/A,FALSE,"7";"TAB 8",#N/A,FALSE,"8"}</definedName>
    <definedName name="lstMétricas">OFFSET(#REF!,0,0,COUNTA(#REF!))</definedName>
    <definedName name="LTaxRate">#REF!</definedName>
    <definedName name="LTCelpe">#REF!</definedName>
    <definedName name="lth" hidden="1">#REF!</definedName>
    <definedName name="ltm_BalanceSheet" hidden="1">#REF!</definedName>
    <definedName name="ltm_IncomeStatement" hidden="1">#REF!</definedName>
    <definedName name="lu">#REF!</definedName>
    <definedName name="LUCIA">#REF!</definedName>
    <definedName name="luiltyl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luiltyl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lzoepppp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lzoepppp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m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" localSheetId="8" hidden="1">{"MATRIZES",#N/A,FALSE,"Obras"}</definedName>
    <definedName name="ma" hidden="1">{"MATRIZES",#N/A,FALSE,"Obras"}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edo" localSheetId="8" hidden="1">{"AVÓS",#N/A,FALSE,"Obras"}</definedName>
    <definedName name="Macedo" hidden="1">{"AVÓS",#N/A,FALSE,"Obras"}</definedName>
    <definedName name="MACRO">#REF!</definedName>
    <definedName name="MACROS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_C">#REF!</definedName>
    <definedName name="MAI_DEP">#REF!</definedName>
    <definedName name="MAI_DRE">#REF!</definedName>
    <definedName name="MAI_NC">#REF!</definedName>
    <definedName name="MAI_PC">#REF!</definedName>
    <definedName name="MAI_PNC">#REF!</definedName>
    <definedName name="MAIBITJUL">#REF!</definedName>
    <definedName name="MAIBITJUN">#REF!</definedName>
    <definedName name="MAIBITMAY">#REF!</definedName>
    <definedName name="MAIN">#REF!</definedName>
    <definedName name="MAIO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STEAM">#REF!</definedName>
    <definedName name="MAJANTAX">#REF!</definedName>
    <definedName name="MAJANTO">#REF!</definedName>
    <definedName name="MAJANWHEEL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D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NUAL">#REF!</definedName>
    <definedName name="manutenção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C">#REF!</definedName>
    <definedName name="MAR_DEP">#REF!</definedName>
    <definedName name="MAR_DRE">#REF!</definedName>
    <definedName name="MAR_NC">#REF!</definedName>
    <definedName name="MAR_PC">#REF!</definedName>
    <definedName name="MAR_PNC">#REF!</definedName>
    <definedName name="márcio" localSheetId="8" hidden="1">{"'Total'!$A$1","'Total'!$A$3"}</definedName>
    <definedName name="márcio" hidden="1">{"'Total'!$A$1","'Total'!$A$3"}</definedName>
    <definedName name="MARCO">#REF!</definedName>
    <definedName name="março">#REF!</definedName>
    <definedName name="MARCOFI">#REF!</definedName>
    <definedName name="margem_ct">#REF!</definedName>
    <definedName name="MARGIN">#REF!</definedName>
    <definedName name="MarL3">#REF!</definedName>
    <definedName name="MarL4">#REF!</definedName>
    <definedName name="MarL5">#REF!</definedName>
    <definedName name="MARLI">#REF!</definedName>
    <definedName name="MarNI1">#REF!</definedName>
    <definedName name="MarNI2">#REF!</definedName>
    <definedName name="MarNI3">#REF!</definedName>
    <definedName name="MarNI4">#REF!</definedName>
    <definedName name="MarNI5">#REF!</definedName>
    <definedName name="marzo" localSheetId="8" hidden="1">{#N/A,#N/A,FALSE,"Acum Julio - 00"}</definedName>
    <definedName name="marzo" hidden="1">{#N/A,#N/A,FALSE,"Acum Julio - 00"}</definedName>
    <definedName name="marzo1" localSheetId="8" hidden="1">{#N/A,#N/A,FALSE,"Acum Julio - 00"}</definedName>
    <definedName name="marzo1" hidden="1">{#N/A,#N/A,FALSE,"Acum Julio - 00"}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trizes" localSheetId="8" hidden="1">{"MATRIZES",#N/A,FALSE,"Obras"}</definedName>
    <definedName name="Matrizes" hidden="1">{"MATRIZES",#N/A,FALSE,"Obras"}</definedName>
    <definedName name="MatrizPlantekW">#REF!</definedName>
    <definedName name="MatrizPlanteMWh">#REF!</definedName>
    <definedName name="mauro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Ma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MayL3">#REF!</definedName>
    <definedName name="MayL4">#REF!</definedName>
    <definedName name="MayL5">#REF!</definedName>
    <definedName name="MayNI1">#REF!</definedName>
    <definedName name="MayNI2">#REF!</definedName>
    <definedName name="MayNI3">#REF!</definedName>
    <definedName name="MayNI4">#REF!</definedName>
    <definedName name="MayNI5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SE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A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C" localSheetId="8" hidden="1">{"Purchase 100 Cash",#N/A,FALSE,"Deal 1";#N/A,#N/A,FALSE,"Deal 1b"}</definedName>
    <definedName name="MC" hidden="1">{"Purchase 100 Cash",#N/A,FALSE,"Deal 1";#N/A,#N/A,FALSE,"Deal 1b"}</definedName>
    <definedName name="MCASHTAX">#REF!</definedName>
    <definedName name="MCOGS">#REF!</definedName>
    <definedName name="MCON">#REF!</definedName>
    <definedName name="MCONSTANT">#REF!</definedName>
    <definedName name="MCOST_CAP">#REF!</definedName>
    <definedName name="MDATA_FILE">#REF!</definedName>
    <definedName name="MDEPRECIATION">#REF!</definedName>
    <definedName name="MEDIDORES_CENTRO_OESTE">#REF!</definedName>
    <definedName name="men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mensal" localSheetId="8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U">#REF!</definedName>
    <definedName name="MENU1">#REF!</definedName>
    <definedName name="MERC">#REF!</definedName>
    <definedName name="MERCADO_DE_ENERGIA_ENERGIA_Lista">#REF!</definedName>
    <definedName name="mercado2">#REF!</definedName>
    <definedName name="MERCPOND">#REF!</definedName>
    <definedName name="MES">#REF!</definedName>
    <definedName name="MÊS">#REF!</definedName>
    <definedName name="MES_FIM">#REF!</definedName>
    <definedName name="MES_INI">#REF!</definedName>
    <definedName name="MES_INICIO_CMARG">#REF!</definedName>
    <definedName name="MES_REF">#REF!</definedName>
    <definedName name="MESES">#REF!</definedName>
    <definedName name="meses_per">#REF!</definedName>
    <definedName name="mesesAno">#REF!</definedName>
    <definedName name="MESESL">#REF!</definedName>
    <definedName name="mesreaj">#REF!</definedName>
    <definedName name="Meta_">#REF!</definedName>
    <definedName name="Meta_IRC">#REF!</definedName>
    <definedName name="Meta_Refat">#REF!</definedName>
    <definedName name="Meta_Refaturamento">#REF!</definedName>
    <definedName name="metacerj">#REF!</definedName>
    <definedName name="metaenersis">#REF!</definedName>
    <definedName name="MetodoRep">#REF!</definedName>
    <definedName name="MEWarning" hidden="1">1</definedName>
    <definedName name="MEXC">#REF!</definedName>
    <definedName name="MFORECAST">#REF!</definedName>
    <definedName name="MGOTO">#REF!</definedName>
    <definedName name="MGRATIOS">#REF!</definedName>
    <definedName name="MGROWTH">#REF!</definedName>
    <definedName name="mh" localSheetId="8" hidden="1">{"MULTIPLICAÇÃO",#N/A,FALSE,"Obras"}</definedName>
    <definedName name="mh" hidden="1">{"MULTIPLICAÇÃO",#N/A,FALSE,"Obras"}</definedName>
    <definedName name="MHELP">#REF!</definedName>
    <definedName name="MHIST_RATIOS">#REF!</definedName>
    <definedName name="MHISTORICAL">#REF!</definedName>
    <definedName name="mike" localSheetId="8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>#REF!</definedName>
    <definedName name="mimtotoct">#REF!</definedName>
    <definedName name="MINA" localSheetId="8" hidden="1">{#N/A,#N/A,FALSE,"USOUTBOUND"}</definedName>
    <definedName name="MINA" hidden="1">{#N/A,#N/A,FALSE,"USOUTBOUND"}</definedName>
    <definedName name="MINA_1" localSheetId="8" hidden="1">{#N/A,#N/A,FALSE,"USOUTBOUND"}</definedName>
    <definedName name="MINA_1" hidden="1">{#N/A,#N/A,FALSE,"USOUTBOUND"}</definedName>
    <definedName name="MINA_2" localSheetId="8" hidden="1">{#N/A,#N/A,FALSE,"USOUTBOUND"}</definedName>
    <definedName name="MINA_2" hidden="1">{#N/A,#N/A,FALSE,"USOUTBOUND"}</definedName>
    <definedName name="minara" localSheetId="8" hidden="1">{#N/A,#N/A,FALSE,"USOUTBOUND"}</definedName>
    <definedName name="minara" hidden="1">{#N/A,#N/A,FALSE,"USOUTBOUND"}</definedName>
    <definedName name="MINA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A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AS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AS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AS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AS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as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as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MINCREASED">#REF!</definedName>
    <definedName name="MINETOTHER">#REF!</definedName>
    <definedName name="MINETPPE">#REF!</definedName>
    <definedName name="MINI">#REF!</definedName>
    <definedName name="MINIT">#REF!</definedName>
    <definedName name="MINPUT">#REF!</definedName>
    <definedName name="MINTENSITY">#REF!</definedName>
    <definedName name="mintitnov">#REF!</definedName>
    <definedName name="mintotapr">#REF!</definedName>
    <definedName name="mintotaug">#REF!</definedName>
    <definedName name="mintotdec">#REF!</definedName>
    <definedName name="mintotfeb">#REF!</definedName>
    <definedName name="mintotjan">#REF!</definedName>
    <definedName name="mintotjul">#REF!</definedName>
    <definedName name="mintotjun">#REF!</definedName>
    <definedName name="mintotmar">#REF!</definedName>
    <definedName name="mintotmay">#REF!</definedName>
    <definedName name="mintotsep">#REF!</definedName>
    <definedName name="mintottot">#REF!</definedName>
    <definedName name="MINVESTMENT">#REF!</definedName>
    <definedName name="MINVESTYEARS">#REF!</definedName>
    <definedName name="MIWORKING">#REF!</definedName>
    <definedName name="MIX">#REF!</definedName>
    <definedName name="mj" localSheetId="8" hidden="1">{"MELHORAMENTO GENÉTICO",#N/A,FALSE,"Obras"}</definedName>
    <definedName name="mj" hidden="1">{"MELHORAMENTO GENÉTICO",#N/A,FALSE,"Obras"}</definedName>
    <definedName name="mkjmkjmkjh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mkjmkjmkjh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MKT_COMP">#REF!</definedName>
    <definedName name="MKT_DEBT">#REF!</definedName>
    <definedName name="mm" hidden="1">#REF!</definedName>
    <definedName name="MMAIN">#REF!</definedName>
    <definedName name="MMARGIN">#REF!</definedName>
    <definedName name="mmm" localSheetId="8" hidden="1">{#N/A,#N/A,FALSE,"USOUTBOUND"}</definedName>
    <definedName name="mmm" hidden="1">{#N/A,#N/A,FALSE,"USOUTBOUND"}</definedName>
    <definedName name="mmm_1" localSheetId="8" hidden="1">{#N/A,#N/A,FALSE,"USOUTBOUND"}</definedName>
    <definedName name="mmm_1" hidden="1">{#N/A,#N/A,FALSE,"USOUTBOUND"}</definedName>
    <definedName name="mmm_2" localSheetId="8" hidden="1">{#N/A,#N/A,FALSE,"USOUTBOUND"}</definedName>
    <definedName name="mmm_2" hidden="1">{#N/A,#N/A,FALSE,"USOUTBOUND"}</definedName>
    <definedName name="mmmas" localSheetId="8" hidden="1">{#N/A,#N/A,FALSE,"USOUTBOUND"}</definedName>
    <definedName name="mmmas" hidden="1">{#N/A,#N/A,FALSE,"USOUTBOUND"}</definedName>
    <definedName name="mmmm" hidden="1">#REF!</definedName>
    <definedName name="mmmmm" hidden="1">#REF!</definedName>
    <definedName name="mmmmmm" hidden="1">#REF!</definedName>
    <definedName name="mmmmmmm" hidden="1">#REF!</definedName>
    <definedName name="mmmmmmmm" hidden="1">#REF!</definedName>
    <definedName name="mmmmmmmmmm" hidden="1">#REF!</definedName>
    <definedName name="mmreeee" hidden="1">#REF!</definedName>
    <definedName name="MNETPPE">#REF!</definedName>
    <definedName name="MNOPLAT">#REF!</definedName>
    <definedName name="MODULOS">#N/A</definedName>
    <definedName name="moeda">#REF!</definedName>
    <definedName name="MOGOTO">#REF!</definedName>
    <definedName name="MONEDA">#REF!</definedName>
    <definedName name="MONTH">#REF!</definedName>
    <definedName name="Morgado">#REF!</definedName>
    <definedName name="MOTHER">#REF!</definedName>
    <definedName name="motor" localSheetId="8" hidden="1">{"MULTIPLICAÇÃO",#N/A,FALSE,"Obras"}</definedName>
    <definedName name="motor" hidden="1">{"MULTIPLICAÇÃO",#N/A,FALSE,"Obras"}</definedName>
    <definedName name="MPEN">#REF!</definedName>
    <definedName name="MPNTot">#REF!</definedName>
    <definedName name="MPREROIC">#REF!</definedName>
    <definedName name="MPRG">#REF!</definedName>
    <definedName name="MPRINT">#REF!</definedName>
    <definedName name="MPTot">#REF!</definedName>
    <definedName name="MROIC">#REF!</definedName>
    <definedName name="MROICYEARS">#REF!</definedName>
    <definedName name="MRP">#REF!</definedName>
    <definedName name="MRTREE">#REF!</definedName>
    <definedName name="MS">#REF!</definedName>
    <definedName name="MS_PROF">#REF!</definedName>
    <definedName name="MSEL">#REF!</definedName>
    <definedName name="MSG_A">#REF!</definedName>
    <definedName name="mso" localSheetId="8" hidden="1">{#N/A,#N/A,FALSE,"CONTROLE"}</definedName>
    <definedName name="mso" hidden="1">{#N/A,#N/A,FALSE,"CONTROLE"}</definedName>
    <definedName name="mtk" localSheetId="8" hidden="1">{"Fecha_Novembro",#N/A,FALSE,"FECHAMENTO-2002 ";"Defer_Novembro",#N/A,FALSE,"DIFERIDO";"Pis_Novembro",#N/A,FALSE,"PIS COFINS";"Iss_Novembro",#N/A,FALSE,"ISS"}</definedName>
    <definedName name="mtk" hidden="1">{"Fecha_Novembro",#N/A,FALSE,"FECHAMENTO-2002 ";"Defer_Novembro",#N/A,FALSE,"DIFERIDO";"Pis_Novembro",#N/A,FALSE,"PIS COFINS";"Iss_Novembro",#N/A,FALSE,"ISS"}</definedName>
    <definedName name="MTREE_INVEST">#REF!</definedName>
    <definedName name="MTURNOVER">#REF!</definedName>
    <definedName name="MUN">#REF!</definedName>
    <definedName name="municipios2003">#REF!</definedName>
    <definedName name="MutXPL">#REF!</definedName>
    <definedName name="MutXPLMil">#REF!</definedName>
    <definedName name="MVALUE">#REF!</definedName>
    <definedName name="MWACC">#REF!</definedName>
    <definedName name="mwh_fat">#REF!</definedName>
    <definedName name="MWINDOW">#REF!</definedName>
    <definedName name="MWM">#REF!</definedName>
    <definedName name="MWMEDIO">#REF!</definedName>
    <definedName name="MWORKING">#REF!</definedName>
    <definedName name="n" localSheetId="8" hidden="1">{#N/A,#N/A,FALSE,"USOUTBOUND"}</definedName>
    <definedName name="n" hidden="1">{#N/A,#N/A,FALSE,"USOUTBOUND"}</definedName>
    <definedName name="n___thinkcell0EU" hidden="1">#REF!</definedName>
    <definedName name="n___thinkcellDUYAAAAAAAAAAAAA.ASgXKdizKS.Sy3LLpIctA" hidden="1">#REF!</definedName>
    <definedName name="n___thinkcellDUYAAAAAAAAAAAAATnOUvtMaG0mfMpURmMtVBg" hidden="1">#REF!</definedName>
    <definedName name="n_1" localSheetId="8" hidden="1">{#N/A,#N/A,FALSE,"USOUTBOUND"}</definedName>
    <definedName name="n_1" hidden="1">{#N/A,#N/A,FALSE,"USOUTBOUND"}</definedName>
    <definedName name="n_2" localSheetId="8" hidden="1">{#N/A,#N/A,FALSE,"USOUTBOUND"}</definedName>
    <definedName name="n_2" hidden="1">{#N/A,#N/A,FALSE,"USOUTBOUND"}</definedName>
    <definedName name="N_SERIES_CMARG">#REF!</definedName>
    <definedName name="na" localSheetId="8" hidden="1">{#N/A,#N/A,FALSE,"USOUTBOUND"}</definedName>
    <definedName name="na" hidden="1">{#N/A,#N/A,FALSE,"USOUTBOUND"}</definedName>
    <definedName name="nada" localSheetId="8" hidden="1">{#N/A,#N/A,FALSE,"PRODQ-98"}</definedName>
    <definedName name="nada" hidden="1">{#N/A,#N/A,FALSE,"PRODQ-98"}</definedName>
    <definedName name="NADA1" localSheetId="8" hidden="1">{#N/A,#N/A,TRUE,"DIÁRIA";#N/A,#N/A,TRUE,"DIÁRIA"}</definedName>
    <definedName name="NADA1" hidden="1">{#N/A,#N/A,TRUE,"DIÁRIA";#N/A,#N/A,TRUE,"DIÁRIA"}</definedName>
    <definedName name="NADAS" localSheetId="8" hidden="1">{#N/A,#N/A,FALSE,"PRODQ-98"}</definedName>
    <definedName name="NADAS" hidden="1">{#N/A,#N/A,FALSE,"PRODQ-98"}</definedName>
    <definedName name="NADASS" localSheetId="8" hidden="1">{#N/A,#N/A,FALSE,"PRODQ-98"}</definedName>
    <definedName name="NADASS" hidden="1">{#N/A,#N/A,FALSE,"PRODQ-98"}</definedName>
    <definedName name="NADASSS" localSheetId="8" hidden="1">{#N/A,#N/A,FALSE,"PRODQ-98"}</definedName>
    <definedName name="NADASSS" hidden="1">{#N/A,#N/A,FALSE,"PRODQ-98"}</definedName>
    <definedName name="NATA">#REF!</definedName>
    <definedName name="Natal" localSheetId="8">#N/A</definedName>
    <definedName name="Natal">#N/A</definedName>
    <definedName name="natana">#REF!</definedName>
    <definedName name="NAV_1">#REF!</definedName>
    <definedName name="NAV_2">#REF!</definedName>
    <definedName name="NAV_3">#REF!</definedName>
    <definedName name="NAV_4">#REF!</definedName>
    <definedName name="NAV_5">#REF!</definedName>
    <definedName name="NAV_6">#REF!</definedName>
    <definedName name="NAV_7">#REF!</definedName>
    <definedName name="nb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b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b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b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b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b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b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b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ncxbcxbcxw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ncxbcxbcxw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net">#REF!</definedName>
    <definedName name="NETPPE">#REF!</definedName>
    <definedName name="new" localSheetId="8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_INVESTMENT">#REF!</definedName>
    <definedName name="NEWWW" localSheetId="8" hidden="1">{"'PXR_6500'!$A$1:$I$124"}</definedName>
    <definedName name="NEWWW" hidden="1">{"'PXR_6500'!$A$1:$I$124"}</definedName>
    <definedName name="nfn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nfn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ni" localSheetId="8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n" localSheetId="8" hidden="1">{"MULTIPLICAÇÃO",#N/A,FALSE,"Obras"}</definedName>
    <definedName name="nn" hidden="1">{"MULTIPLICAÇÃO",#N/A,FALSE,"Obras"}</definedName>
    <definedName name="nnnnb" localSheetId="8" hidden="1">{#N/A,#N/A,FALSE,"CONTROLE"}</definedName>
    <definedName name="nnnnb" hidden="1">{#N/A,#N/A,FALSE,"CONTROLE"}</definedName>
    <definedName name="NNOPLAT">#REF!</definedName>
    <definedName name="no" localSheetId="8" hidden="1">{#N/A,#N/A,FALSE,"Aging Summary";#N/A,#N/A,FALSE,"Ratio Analysis";#N/A,#N/A,FALSE,"Test 120 Day Accts";#N/A,#N/A,FALSE,"Tickmarks"}</definedName>
    <definedName name="no" hidden="1">{#N/A,#N/A,FALSE,"Aging Summary";#N/A,#N/A,FALSE,"Ratio Analysis";#N/A,#N/A,FALSE,"Test 120 Day Accts";#N/A,#N/A,FALSE,"Tickmarks"}</definedName>
    <definedName name="noidea" localSheetId="8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8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mbrehoja">#REF!</definedName>
    <definedName name="Nome">#REF!</definedName>
    <definedName name="Nome_indicadores">#REF!</definedName>
    <definedName name="nome1">#REF!</definedName>
    <definedName name="nome2">#REF!</definedName>
    <definedName name="nome3">#REF!</definedName>
    <definedName name="nome4">#REF!</definedName>
    <definedName name="nome5">#REF!</definedName>
    <definedName name="NomeDividas">#REF!</definedName>
    <definedName name="NomeDividas2">#REF!</definedName>
    <definedName name="Nomes">#REF!</definedName>
    <definedName name="nomes_resumotaxas">#REF!</definedName>
    <definedName name="NoMesesPeriodicidade">#REF!</definedName>
    <definedName name="Noper">#REF!</definedName>
    <definedName name="NOPLAT">#REF!</definedName>
    <definedName name="NOPLATP">#REF!</definedName>
    <definedName name="nora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ssa_Senhora" localSheetId="8">#N/A</definedName>
    <definedName name="Nossa_Senhora">#N/A</definedName>
    <definedName name="NoTrim">#REF!</definedName>
    <definedName name="NOV_C">#REF!</definedName>
    <definedName name="NOV_DRE">#REF!</definedName>
    <definedName name="NOV_NC">#REF!</definedName>
    <definedName name="NOV_PC">#REF!</definedName>
    <definedName name="NOV_PNC">#REF!</definedName>
    <definedName name="nova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tarifa">#REF!</definedName>
    <definedName name="NOVEMBRO_00" hidden="1">#REF!</definedName>
    <definedName name="NovL3">#REF!</definedName>
    <definedName name="NovL4">#REF!</definedName>
    <definedName name="NovL5">#REF!</definedName>
    <definedName name="NovNI1">#REF!</definedName>
    <definedName name="NovNI2">#REF!</definedName>
    <definedName name="NovNI3">#REF!</definedName>
    <definedName name="NovNI4">#REF!</definedName>
    <definedName name="NovNI5">#REF!</definedName>
    <definedName name="novo" localSheetId="8" hidden="1">{"report",#N/A,FALSE,"dataBase"}</definedName>
    <definedName name="novo" hidden="1">{"report",#N/A,FALSE,"dataBase"}</definedName>
    <definedName name="NOVO_2" hidden="1">#REF!</definedName>
    <definedName name="NR_ABC">#REF!</definedName>
    <definedName name="NR_ACUM">#REF!</definedName>
    <definedName name="NR_ANHEMBI">#REF!</definedName>
    <definedName name="NR_CENTRO">#REF!</definedName>
    <definedName name="NR_ELPA">#REF!</definedName>
    <definedName name="NR_LESTE">#REF!</definedName>
    <definedName name="NR_OESTE">#REF!</definedName>
    <definedName name="NR_SUL">#REF!</definedName>
    <definedName name="nt" localSheetId="8" hidden="1">{"MELHORAMENTO GENÉTICO",#N/A,FALSE,"Obras"}</definedName>
    <definedName name="nt" hidden="1">{"MELHORAMENTO GENÉTICO",#N/A,FALSE,"Obras"}</definedName>
    <definedName name="nu" localSheetId="8" hidden="1">{"AVÓS",#N/A,FALSE,"Obras"}</definedName>
    <definedName name="nu" hidden="1">{"AVÓS",#N/A,FALSE,"Obras"}</definedName>
    <definedName name="NUEVAS_OBLIGACIONES_FINANCIERAS">#REF!</definedName>
    <definedName name="NUEVO">#REF!</definedName>
    <definedName name="Nuevo_Financiamiento">#REF!</definedName>
    <definedName name="num_pedido">#REF!</definedName>
    <definedName name="num_tot_pedido">#REF!</definedName>
    <definedName name="Numero">#REF!</definedName>
    <definedName name="NumofGrpAccts" hidden="1">2</definedName>
    <definedName name="nvnvnvnv" localSheetId="8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AP">#REF!</definedName>
    <definedName name="OAPC">#REF!</definedName>
    <definedName name="OATITLE">#REF!</definedName>
    <definedName name="OATIVOS">#REF!</definedName>
    <definedName name="Obj.Corp.">#REF!</definedName>
    <definedName name="OBRA" localSheetId="8" hidden="1">{"MULTIPLICAÇÃO",#N/A,FALSE,"Obras"}</definedName>
    <definedName name="OBRA" hidden="1">{"MULTIPLICAÇÃO",#N/A,FALSE,"Obras"}</definedName>
    <definedName name="obras" localSheetId="8" hidden="1">{"MULTIPLICAÇÃO",#N/A,FALSE,"Obras"}</definedName>
    <definedName name="obras" hidden="1">{"MULTIPLICAÇÃO",#N/A,FALSE,"Obras"}</definedName>
    <definedName name="OBRAS_FAB_RAC" localSheetId="8" hidden="1">{"MULTIPLICAÇÃO",#N/A,FALSE,"Obras"}</definedName>
    <definedName name="OBRAS_FAB_RAC" hidden="1">{"MULTIPLICAÇÃO",#N/A,FALSE,"Obras"}</definedName>
    <definedName name="OBRAS_FAB_RAC_UDIA" localSheetId="8" hidden="1">{"MULTIPLICAÇÃO",#N/A,FALSE,"Obras"}</definedName>
    <definedName name="OBRAS_FAB_RAC_UDIA" hidden="1">{"MULTIPLICAÇÃO",#N/A,FALSE,"Obras"}</definedName>
    <definedName name="OBS">#REF!</definedName>
    <definedName name="OctL3">#REF!</definedName>
    <definedName name="OctL4">#REF!</definedName>
    <definedName name="OctL5">#REF!</definedName>
    <definedName name="OctNI1">#REF!</definedName>
    <definedName name="OctNI2">#REF!</definedName>
    <definedName name="OctNI3">#REF!</definedName>
    <definedName name="OctNI4">#REF!</definedName>
    <definedName name="OctNI5">#REF!</definedName>
    <definedName name="ODESP_R">#REF!</definedName>
    <definedName name="oferta">#REF!</definedName>
    <definedName name="oferta_cvrd">#REF!</definedName>
    <definedName name="oferta00NNE">#REF!</definedName>
    <definedName name="oferta00SSECO">#REF!</definedName>
    <definedName name="oferta1">#REF!</definedName>
    <definedName name="oferta10">#REF!</definedName>
    <definedName name="oferta11">#REF!</definedName>
    <definedName name="oferta12">#REF!</definedName>
    <definedName name="oferta13">#REF!</definedName>
    <definedName name="oferta14">#REF!</definedName>
    <definedName name="oferta15">#REF!</definedName>
    <definedName name="oferta16">#REF!</definedName>
    <definedName name="oferta17">#REF!</definedName>
    <definedName name="oferta18">#REF!</definedName>
    <definedName name="oferta19">#REF!</definedName>
    <definedName name="oferta2">#REF!</definedName>
    <definedName name="oferta3">#REF!</definedName>
    <definedName name="oferta4">#REF!</definedName>
    <definedName name="oferta5">#REF!</definedName>
    <definedName name="oferta6">#REF!</definedName>
    <definedName name="oferta7">#REF!</definedName>
    <definedName name="oferta8">#REF!</definedName>
    <definedName name="oferta9">#REF!</definedName>
    <definedName name="ofertacvrd">#REF!</definedName>
    <definedName name="oi" localSheetId="8" hidden="1">{"'Welcome'!$A$1:$J$27"}</definedName>
    <definedName name="oi" hidden="1">{"'Welcome'!$A$1:$J$27"}</definedName>
    <definedName name="oiio" localSheetId="8" hidden="1">{#N/A,#N/A,FALSE,"CONTROLE"}</definedName>
    <definedName name="oiio" hidden="1">{#N/A,#N/A,FALSE,"CONTROLE"}</definedName>
    <definedName name="oio" localSheetId="8" hidden="1">{#N/A,"70% Success",FALSE,"Sales Forecast";#N/A,#N/A,FALSE,"Sheet2"}</definedName>
    <definedName name="oio" hidden="1">{#N/A,"70% Success",FALSE,"Sales Forecast";#N/A,#N/A,FALSE,"Sheet2"}</definedName>
    <definedName name="oiuup" localSheetId="8" hidden="1">{#N/A,#N/A,FALSE,"CONTROLE";#N/A,#N/A,FALSE,"CONTROLE"}</definedName>
    <definedName name="oiuup" hidden="1">{#N/A,#N/A,FALSE,"CONTROLE";#N/A,#N/A,FALSE,"CONTROLE"}</definedName>
    <definedName name="ok" localSheetId="8" hidden="1">{#N/A,#N/A,FALSE,"Calc";#N/A,#N/A,FALSE,"Sensitivity";#N/A,#N/A,FALSE,"LT Earn.Dil.";#N/A,#N/A,FALSE,"Dil. AVP"}</definedName>
    <definedName name="ok" hidden="1">{#N/A,#N/A,FALSE,"Calc";#N/A,#N/A,FALSE,"Sensitivity";#N/A,#N/A,FALSE,"LT Earn.Dil.";#N/A,#N/A,FALSE,"Dil. AVP"}</definedName>
    <definedName name="oku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isboa" localSheetId="8" hidden="1">{"TotalGeralDespesasPorArea",#N/A,FALSE,"VinculosAccessEfetivo"}</definedName>
    <definedName name="olisboa" hidden="1">{"TotalGeralDespesasPorArea",#N/A,FALSE,"VinculosAccessEfetivo"}</definedName>
    <definedName name="OLIVIO" localSheetId="8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kmghtg" hidden="1">#REF!</definedName>
    <definedName name="om">#REF!</definedName>
    <definedName name="OMB">#REF!</definedName>
    <definedName name="OMC">#REF!</definedName>
    <definedName name="OMJ">#REF!</definedName>
    <definedName name="OMM">#REF!</definedName>
    <definedName name="OMS">#REF!</definedName>
    <definedName name="OMT">#REF!</definedName>
    <definedName name="ooo" localSheetId="8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o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oooo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OPASSIVOS">#REF!</definedName>
    <definedName name="opcao_indice">#REF!</definedName>
    <definedName name="operação" localSheetId="8" hidden="1">{#N/A,#N/A,FALSE,"CONTROLE"}</definedName>
    <definedName name="operação" hidden="1">{#N/A,#N/A,FALSE,"CONTROLE"}</definedName>
    <definedName name="Operação_e_Manutenção">#REF!</definedName>
    <definedName name="OPERACION">#REF!</definedName>
    <definedName name="OPERATING">#REF!</definedName>
    <definedName name="opop" localSheetId="8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opop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OPT">#REF!</definedName>
    <definedName name="ORIGEM_DEPTO">#REF!</definedName>
    <definedName name="OTHER">#REF!</definedName>
    <definedName name="Others_ADM" hidden="1">#REF!</definedName>
    <definedName name="Otros_Gastos">#REF!</definedName>
    <definedName name="otto" localSheetId="8" hidden="1">{"TotalGeralDespesasPorArea",#N/A,FALSE,"VinculosAccessEfetivo"}</definedName>
    <definedName name="otto" hidden="1">{"TotalGeralDespesasPorArea",#N/A,FALSE,"VinculosAccessEfetivo"}</definedName>
    <definedName name="OUT_C">#REF!</definedName>
    <definedName name="OUT_DEP">#REF!</definedName>
    <definedName name="OUT_DRE">#REF!</definedName>
    <definedName name="OUT_NC">#REF!</definedName>
    <definedName name="OUT_PC">#REF!</definedName>
    <definedName name="OUT_PNC">#REF!</definedName>
    <definedName name="outo">#REF!</definedName>
    <definedName name="OUTPUT">#REF!</definedName>
    <definedName name="OUTPUTE">#REF!</definedName>
    <definedName name="OUTPUTPR">#REF!</definedName>
    <definedName name="OUTRASRECEITAS2">#REF!</definedName>
    <definedName name="OUTRO" localSheetId="8" hidden="1">{"'PXR_6500'!$A$1:$I$124"}</definedName>
    <definedName name="OUTRO" hidden="1">{"'PXR_6500'!$A$1:$I$124"}</definedName>
    <definedName name="oy" localSheetId="8" hidden="1">{#N/A,#N/A,FALSE,"CONTROLE";#N/A,#N/A,FALSE,"CONTROLE"}</definedName>
    <definedName name="oy" hidden="1">{#N/A,#N/A,FALSE,"CONTROLE";#N/A,#N/A,FALSE,"CONTROLE"}</definedName>
    <definedName name="p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___PRESIDÊNCIA">#REF!</definedName>
    <definedName name="p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_Cristo">#REF!-2</definedName>
    <definedName name="P_D">#REF!</definedName>
    <definedName name="P_LIMITADOR">#REF!</definedName>
    <definedName name="P_Rep" localSheetId="8">#N/A</definedName>
    <definedName name="P_Rep">#N/A</definedName>
    <definedName name="p15a">#REF!</definedName>
    <definedName name="pa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a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A___ASSESSORIA_DE_AUDITORIA_INTERNA">#REF!</definedName>
    <definedName name="pagani" localSheetId="8" hidden="1">{#N/A,#N/A,TRUE,"Resumo de Preços"}</definedName>
    <definedName name="pagani" hidden="1">{#N/A,#N/A,TRUE,"Resumo de Preços"}</definedName>
    <definedName name="PAINEL" localSheetId="8" hidden="1">{#N/A,#N/A,FALSE,"ENERGIA";#N/A,#N/A,FALSE,"PERDIDAS";#N/A,#N/A,FALSE,"CLIENTES";#N/A,#N/A,FALSE,"ESTADO";#N/A,#N/A,FALSE,"TECNICA"}</definedName>
    <definedName name="PAINEL" hidden="1">{#N/A,#N/A,FALSE,"ENERGIA";#N/A,#N/A,FALSE,"PERDIDAS";#N/A,#N/A,FALSE,"CLIENTES";#N/A,#N/A,FALSE,"ESTADO";#N/A,#N/A,FALSE,"TECNICA"}</definedName>
    <definedName name="PARAN">#REF!</definedName>
    <definedName name="Parc_Dívida">#REF!</definedName>
    <definedName name="Parc_Próprio">#REF!</definedName>
    <definedName name="Participación_Ciudadana">#REF!</definedName>
    <definedName name="Participación_Subordinadas">#REF!</definedName>
    <definedName name="PASSIVO">#REF!</definedName>
    <definedName name="PassivoCirc">#REF!</definedName>
    <definedName name="PATAMAR">#REF!</definedName>
    <definedName name="PATAMARES">#REF!</definedName>
    <definedName name="PauFerroRP">#REF!</definedName>
    <definedName name="paulo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aulo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aulo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aulo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aulo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aulo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BASE">#REF!</definedName>
    <definedName name="PC___ASSESSORIA_DE_COMUNICAÇÃO">#REF!</definedName>
    <definedName name="PCASHTAX">#REF!</definedName>
    <definedName name="PCOGS">#REF!</definedName>
    <definedName name="PCONSTANT">#REF!</definedName>
    <definedName name="pd">#REF!</definedName>
    <definedName name="pd." localSheetId="8" hidden="1">{"MULTIPLICAÇÃO",#N/A,FALSE,"Obras"}</definedName>
    <definedName name="pd." hidden="1">{"MULTIPLICAÇÃO",#N/A,FALSE,"Obras"}</definedName>
    <definedName name="pd.." localSheetId="8" hidden="1">{"MATRIZES",#N/A,FALSE,"Obras"}</definedName>
    <definedName name="pd.." hidden="1">{"MATRIZES",#N/A,FALSE,"Obras"}</definedName>
    <definedName name="pd..." localSheetId="8" hidden="1">{"MULTIPLICAÇÃO",#N/A,FALSE,"Obras"}</definedName>
    <definedName name="pd..." hidden="1">{"MULTIPLICAÇÃO",#N/A,FALSE,"Obras"}</definedName>
    <definedName name="PD_PROF">#REF!</definedName>
    <definedName name="pdaosdods" localSheetId="8" hidden="1">{#N/A,#N/A,FALSE,"USOUTBOUND"}</definedName>
    <definedName name="pdaosdods" hidden="1">{#N/A,#N/A,FALSE,"USOUTBOUND"}</definedName>
    <definedName name="pdaosdods_1" localSheetId="8" hidden="1">{#N/A,#N/A,FALSE,"USOUTBOUND"}</definedName>
    <definedName name="pdaosdods_1" hidden="1">{#N/A,#N/A,FALSE,"USOUTBOUND"}</definedName>
    <definedName name="pdaosdods_2" localSheetId="8" hidden="1">{#N/A,#N/A,FALSE,"USOUTBOUND"}</definedName>
    <definedName name="pdaosdods_2" hidden="1">{#N/A,#N/A,FALSE,"USOUTBOUND"}</definedName>
    <definedName name="pdaosdos" localSheetId="8" hidden="1">{#N/A,#N/A,FALSE,"USOUTBOUND"}</definedName>
    <definedName name="pdaosdos" hidden="1">{#N/A,#N/A,FALSE,"USOUTBOUND"}</definedName>
    <definedName name="PDC" hidden="1">#REF!</definedName>
    <definedName name="Pdca" localSheetId="8" hidden="1">{"MULTIPLICAÇÃO",#N/A,FALSE,"Obras"}</definedName>
    <definedName name="Pdca" hidden="1">{"MULTIPLICAÇÃO",#N/A,FALSE,"Obras"}</definedName>
    <definedName name="Pdca." localSheetId="8" hidden="1">{"MULTIPLICAÇÃO",#N/A,FALSE,"Obras"}</definedName>
    <definedName name="Pdca." hidden="1">{"MULTIPLICAÇÃO",#N/A,FALSE,"Obras"}</definedName>
    <definedName name="Pdca.." localSheetId="8" hidden="1">{"APOIO",#N/A,FALSE,"Obras"}</definedName>
    <definedName name="Pdca.." hidden="1">{"APOIO",#N/A,FALSE,"Obras"}</definedName>
    <definedName name="pdca...." localSheetId="8" hidden="1">{"MULTIPLICAÇÃO",#N/A,FALSE,"Obras"}</definedName>
    <definedName name="pdca...." hidden="1">{"MULTIPLICAÇÃO",#N/A,FALSE,"Obras"}</definedName>
    <definedName name="PDCA1" localSheetId="8" hidden="1">{"MATRIZES",#N/A,FALSE,"Obras"}</definedName>
    <definedName name="PDCA1" hidden="1">{"MATRIZES",#N/A,FALSE,"Obras"}</definedName>
    <definedName name="PDDE">#REF!</definedName>
    <definedName name="PDEPRECIATION">#REF!</definedName>
    <definedName name="PEAJE1">#REF!</definedName>
    <definedName name="PEAJE2">#REF!</definedName>
    <definedName name="PEAJE3">#REF!</definedName>
    <definedName name="PEAJE4">#REF!</definedName>
    <definedName name="PEAJE5">#REF!</definedName>
    <definedName name="PEAJE6">#REF!</definedName>
    <definedName name="PEAJE7">#REF!</definedName>
    <definedName name="PEAJE8">#REF!</definedName>
    <definedName name="PEAJE9">#REF!</definedName>
    <definedName name="PEDRO" localSheetId="8" hidden="1">{#N/A,#N/A,FALSE,"CONTROLE"}</definedName>
    <definedName name="PEDRO" hidden="1">{#N/A,#N/A,FALSE,"CONTROLE"}</definedName>
    <definedName name="Pedro_1">#REF!</definedName>
    <definedName name="Pedro_10">#REF!</definedName>
    <definedName name="Pedro_11">#REF!</definedName>
    <definedName name="Pedro_12">#REF!</definedName>
    <definedName name="Pedro_13">#REF!</definedName>
    <definedName name="Pedro_2">#REF!</definedName>
    <definedName name="Pedro_3">#REF!</definedName>
    <definedName name="Pedro_4">#REF!</definedName>
    <definedName name="Pedro_5">#REF!</definedName>
    <definedName name="Pedro_6">#REF!</definedName>
    <definedName name="Pedro_7">#REF!</definedName>
    <definedName name="Pedro_8">#REF!</definedName>
    <definedName name="Pedro_9">#REF!</definedName>
    <definedName name="PER">#REF!</definedName>
    <definedName name="Per_Ano">#REF!</definedName>
    <definedName name="PERC_CAPITAL_TERCEIRO">#REF!</definedName>
    <definedName name="percent">#REF!</definedName>
    <definedName name="PERCENT_DO_RAG">#REF!</definedName>
    <definedName name="Percent_Threshold">#REF!</definedName>
    <definedName name="percentual_eq">#REF!</definedName>
    <definedName name="perda">#REF!</definedName>
    <definedName name="perdas">#REF!</definedName>
    <definedName name="Perdas_Percent">#REF!</definedName>
    <definedName name="Perfil">#REF!</definedName>
    <definedName name="PERIDO_AJUSTE">#REF!</definedName>
    <definedName name="PERIOD">#REF!</definedName>
    <definedName name="Periodicidade">#REF!</definedName>
    <definedName name="Periodo">#REF!</definedName>
    <definedName name="Periodo_Actual">#REF!</definedName>
    <definedName name="PETRX72" localSheetId="8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PETRX72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PEVA">#REF!</definedName>
    <definedName name="PFER96S2">#REF!</definedName>
    <definedName name="pfjsaifja´gogpnrieognopengf" hidden="1">#REF!</definedName>
    <definedName name="PG___GABINETE_DA_PRESIDÊNCIA">#REF!</definedName>
    <definedName name="PGROWTH">#REF!</definedName>
    <definedName name="PH___DEPARTAMENTO_DE_RECURSOS_HUMANOS">#REF!</definedName>
    <definedName name="PHER93S2">#REF!</definedName>
    <definedName name="PHER94S1">#REF!</definedName>
    <definedName name="PHER94S2">#REF!</definedName>
    <definedName name="PHER95S1">#REF!</definedName>
    <definedName name="PHER95S2">#REF!</definedName>
    <definedName name="PHER96S1">#REF!</definedName>
    <definedName name="PHER96S2">#REF!</definedName>
    <definedName name="PHISTORICAL">#REF!</definedName>
    <definedName name="PI___ASSESSORIA_DE_RELAÇÕES_INSTITUCIONAIS">#REF!</definedName>
    <definedName name="PIB">#REF!</definedName>
    <definedName name="PICA">#REF!</definedName>
    <definedName name="PICA1">#REF!</definedName>
    <definedName name="pinco" hidden="1">#REF!</definedName>
    <definedName name="PINCREASED">#REF!</definedName>
    <definedName name="PINETOTHER">#REF!</definedName>
    <definedName name="PINETPPE">#REF!</definedName>
    <definedName name="PINTENSITY">#REF!</definedName>
    <definedName name="PINVESTMENT">#REF!</definedName>
    <definedName name="PINVESTYEARS">#REF!</definedName>
    <definedName name="pippo" hidden="1">#REF!</definedName>
    <definedName name="Piratininga" localSheetId="8" hidden="1">{#N/A,#N/A,FALSE,"CONTROLE"}</definedName>
    <definedName name="Piratininga" hidden="1">{#N/A,#N/A,FALSE,"CONTROLE"}</definedName>
    <definedName name="PIRATININGAV2" localSheetId="8" hidden="1">{#N/A,#N/A,FALSE,"CONTROLE"}</definedName>
    <definedName name="PIRATININGAV2" hidden="1">{#N/A,#N/A,FALSE,"CONTROLE"}</definedName>
    <definedName name="pis">#REF!</definedName>
    <definedName name="PIS_COFINS">#REF!</definedName>
    <definedName name="pis_reg">#REF!</definedName>
    <definedName name="PIWORKING">#REF!</definedName>
    <definedName name="PJ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___DEPARTAMENTO_JURÍDICO">#REF!</definedName>
    <definedName name="pkç" hidden="1">#REF!</definedName>
    <definedName name="p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Ajust">#REF!</definedName>
    <definedName name="PLAN">#REF!</definedName>
    <definedName name="Plan_Rel_Capex">#REF!</definedName>
    <definedName name="Plan_Rel_Opex">#REF!</definedName>
    <definedName name="Planejado">#REF!</definedName>
    <definedName name="planilha">#REF!</definedName>
    <definedName name="PLD_MAX">#REF!</definedName>
    <definedName name="PLD_MED_S1_A1">#REF!</definedName>
    <definedName name="PLD_MED_S1_A2">#REF!</definedName>
    <definedName name="PLD_MED_S1_A3">#REF!</definedName>
    <definedName name="PLD_MED_S1_A4">#REF!</definedName>
    <definedName name="PLD_MED_S1_A5">#REF!</definedName>
    <definedName name="PLD_MED_S2_A1">#REF!</definedName>
    <definedName name="PLD_MED_S2_A2">#REF!</definedName>
    <definedName name="PLD_MED_S2_A3">#REF!</definedName>
    <definedName name="PLD_MED_S2_A4">#REF!</definedName>
    <definedName name="PLD_MED_S2_A5">#REF!</definedName>
    <definedName name="PLD_MED_S3_A1">#REF!</definedName>
    <definedName name="PLD_MED_S3_A2">#REF!</definedName>
    <definedName name="PLD_MED_S3_A3">#REF!</definedName>
    <definedName name="PLD_MED_S3_A4">#REF!</definedName>
    <definedName name="PLD_MED_S3_A5">#REF!</definedName>
    <definedName name="PLD_MED_S4_A1">#REF!</definedName>
    <definedName name="PLD_MED_S4_A2">#REF!</definedName>
    <definedName name="PLD_MED_S4_A3">#REF!</definedName>
    <definedName name="PLD_MED_S4_A4">#REF!</definedName>
    <definedName name="PLD_MED_S4_A5">#REF!</definedName>
    <definedName name="PLD_MIN">#REF!</definedName>
    <definedName name="PM___ASSESSORIA_DO_MEIO_AMBIENTE">#REF!</definedName>
    <definedName name="PMARGIN">#REF!</definedName>
    <definedName name="PMAX_GRAF_P1">#REF!</definedName>
    <definedName name="PMAX_GRAF_P2">#REF!</definedName>
    <definedName name="PMAX_GRAF_P3">#REF!</definedName>
    <definedName name="PMED1_GRAF">#REF!</definedName>
    <definedName name="PMED2_GRAF">#REF!</definedName>
    <definedName name="PMED3_GRAF">#REF!</definedName>
    <definedName name="PMED4_GRAF">#REF!</definedName>
    <definedName name="PNETPPE">#REF!</definedName>
    <definedName name="PNOPLAT">#REF!</definedName>
    <definedName name="po" localSheetId="8" hidden="1">{#N/A,#N/A,FALSE,"Calc";#N/A,#N/A,FALSE,"Sensitivity";#N/A,#N/A,FALSE,"LT Earn.Dil.";#N/A,#N/A,FALSE,"Dil. AVP"}</definedName>
    <definedName name="po" hidden="1">{#N/A,#N/A,FALSE,"Calc";#N/A,#N/A,FALSE,"Sensitivity";#N/A,#N/A,FALSE,"LT Earn.Dil.";#N/A,#N/A,FALSE,"Dil. AVP"}</definedName>
    <definedName name="PO___ASSESSORIA_DE_ORGANIZAÇÃO_E_QUALIDADE">#REF!</definedName>
    <definedName name="poi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u" localSheetId="8" hidden="1">{#N/A,#N/A,FALSE,"CONTROLE";#N/A,#N/A,FALSE,"CONTROLE"}</definedName>
    <definedName name="poiu" hidden="1">{#N/A,#N/A,FALSE,"CONTROLE";#N/A,#N/A,FALSE,"CONTROLE"}</definedName>
    <definedName name="poiuuuuuuuuuu" localSheetId="8" hidden="1">{#N/A,#N/A,FALSE,"CONTROLE";#N/A,#N/A,FALSE,"CONTROLE"}</definedName>
    <definedName name="poiuuuuuuuuuu" hidden="1">{#N/A,#N/A,FALSE,"CONTROLE";#N/A,#N/A,FALSE,"CONTROLE"}</definedName>
    <definedName name="Poli01">#REF!</definedName>
    <definedName name="ponwp" hidden="1">#REF!</definedName>
    <definedName name="Popular" localSheetId="8" hidden="1">{#N/A,#N/A,FALSE,"Cronograma";#N/A,#N/A,FALSE,"Cronogr. 2"}</definedName>
    <definedName name="Popular" hidden="1">{#N/A,#N/A,FALSE,"Cronograma";#N/A,#N/A,FALSE,"Cronogr. 2"}</definedName>
    <definedName name="PORDIV">#REF!</definedName>
    <definedName name="POS_REF_P1">#REF!</definedName>
    <definedName name="POS_REF_P2">#REF!</definedName>
    <definedName name="Positivo1">INDIRECT("Auxiliar!$d$"&amp;#REF!)</definedName>
    <definedName name="Positivo2">INDIRECT("Auxiliar!$D$"&amp;#REF!)</definedName>
    <definedName name="POTHER">#REF!</definedName>
    <definedName name="pp" localSheetId="1" hidden="1">{#N/A,#N/A,FALSE,"ENERGIA";#N/A,#N/A,FALSE,"PERDIDAS";#N/A,#N/A,FALSE,"CLIENTES";#N/A,#N/A,FALSE,"ESTADO";#N/A,#N/A,FALSE,"TECNICA"}</definedName>
    <definedName name="pp" localSheetId="7" hidden="1">{#N/A,#N/A,FALSE,"ENERGIA";#N/A,#N/A,FALSE,"PERDIDAS";#N/A,#N/A,FALSE,"CLIENTES";#N/A,#N/A,FALSE,"ESTADO";#N/A,#N/A,FALSE,"TECNICA"}</definedName>
    <definedName name="pp" localSheetId="6" hidden="1">{#N/A,#N/A,FALSE,"ENERGIA";#N/A,#N/A,FALSE,"PERDIDAS";#N/A,#N/A,FALSE,"CLIENTES";#N/A,#N/A,FALSE,"ESTADO";#N/A,#N/A,FALSE,"TECNICA"}</definedName>
    <definedName name="pp" localSheetId="8" hidden="1">{#N/A,#N/A,FALSE,"ENERGIA";#N/A,#N/A,FALSE,"PERDIDAS";#N/A,#N/A,FALSE,"CLIENTES";#N/A,#N/A,FALSE,"ESTADO";#N/A,#N/A,FALSE,"TECNICA"}</definedName>
    <definedName name="pp" hidden="1">{#N/A,#N/A,FALSE,"ENERGIA";#N/A,#N/A,FALSE,"PERDIDAS";#N/A,#N/A,FALSE,"CLIENTES";#N/A,#N/A,FALSE,"ESTADO";#N/A,#N/A,FALSE,"TECNICA"}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PPP" hidden="1">#REF!</definedName>
    <definedName name="PPPPPPPPPPP" hidden="1">#REF!</definedName>
    <definedName name="pppppppppppp" hidden="1">#REF!</definedName>
    <definedName name="PPREROIC">#REF!</definedName>
    <definedName name="pqp" localSheetId="8" hidden="1">{"TotalGeralDespesasPorArea",#N/A,FALSE,"VinculosAccessEfetivo"}</definedName>
    <definedName name="pqp" hidden="1">{"TotalGeralDespesasPorArea",#N/A,FALSE,"VinculosAccessEfetivo"}</definedName>
    <definedName name="PR_AC">#REF!</definedName>
    <definedName name="PR_LM">#REF!</definedName>
    <definedName name="prancha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cha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cha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cha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cha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cha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chad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chad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PRANG">#N/A</definedName>
    <definedName name="prange">#N/A</definedName>
    <definedName name="PRE">#REF!</definedName>
    <definedName name="PreçoMAE">#REF!</definedName>
    <definedName name="PRECOS_CANDLES">#REF!</definedName>
    <definedName name="PRECOS_CL_N">#REF!</definedName>
    <definedName name="PRECOS_CL_NE">#REF!</definedName>
    <definedName name="PRECOS_CL_S">#REF!</definedName>
    <definedName name="PRECOS_CL_SE">#REF!</definedName>
    <definedName name="PRECOS_CNDL_X">#REF!</definedName>
    <definedName name="PRECOS_HI_N">#REF!</definedName>
    <definedName name="PRECOS_HI_NE">#REF!</definedName>
    <definedName name="PRECOS_HI_S">#REF!</definedName>
    <definedName name="PRECOS_HI_SE">#REF!</definedName>
    <definedName name="PRECOS_LO_N">#REF!</definedName>
    <definedName name="PRECOS_LO_NE">#REF!</definedName>
    <definedName name="PRECOS_LO_S">#REF!</definedName>
    <definedName name="PRECOS_LO_SE">#REF!</definedName>
    <definedName name="PRECOS_ME_S1">#REF!</definedName>
    <definedName name="PRECOS_ME_S2">#REF!</definedName>
    <definedName name="PRECOS_ME_S3">#REF!</definedName>
    <definedName name="PRECOS_ME_S4">#REF!</definedName>
    <definedName name="PRECOS_OP_N">#REF!</definedName>
    <definedName name="PRECOS_OP_NE">#REF!</definedName>
    <definedName name="PRECOS_OP_S">#REF!</definedName>
    <definedName name="PRECOS_OP_SE">#REF!</definedName>
    <definedName name="PRECOS1">#REF!</definedName>
    <definedName name="PRECOS1_GRAF_L">#REF!</definedName>
    <definedName name="PRECOS1_GRAF_M">#REF!</definedName>
    <definedName name="PRECOS1_GRAF_P">#REF!</definedName>
    <definedName name="PRECOS2">#REF!</definedName>
    <definedName name="PRECOS2_GRAF_L">#REF!</definedName>
    <definedName name="PRECOS2_GRAF_M">#REF!</definedName>
    <definedName name="PRECOS2_GRAF_P">#REF!</definedName>
    <definedName name="PRECOS3">#REF!</definedName>
    <definedName name="PRECOS3_GRAF_L">#REF!</definedName>
    <definedName name="PRECOS3_GRAF_M">#REF!</definedName>
    <definedName name="PRECOS3_GRAF_P">#REF!</definedName>
    <definedName name="PRECOS4">#REF!</definedName>
    <definedName name="PRECOS4_GRAF_L">#REF!</definedName>
    <definedName name="PRECOS4_GRAF_M">#REF!</definedName>
    <definedName name="PRECOS4_GRAF_P">#REF!</definedName>
    <definedName name="Premissas" localSheetId="8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pago_Deuda">#REF!</definedName>
    <definedName name="PREROIC">#REF!</definedName>
    <definedName name="pressões">#REF!</definedName>
    <definedName name="PREST">#REF!</definedName>
    <definedName name="PRESTTOT">#REF!</definedName>
    <definedName name="PREV">#REF!</definedName>
    <definedName name="PREV2001">#REF!</definedName>
    <definedName name="PREV7">#REF!</definedName>
    <definedName name="PREV8">#REF!</definedName>
    <definedName name="PREV97">#REF!</definedName>
    <definedName name="PREV98">#REF!</definedName>
    <definedName name="previs">#REF!</definedName>
    <definedName name="previsão">#REF!</definedName>
    <definedName name="Previsão_Clientes_1999">#REF!</definedName>
    <definedName name="Previsão_Clientes_2000">#REF!</definedName>
    <definedName name="Previsão_Consumo_2000">#REF!</definedName>
    <definedName name="PREVREAL">#REF!</definedName>
    <definedName name="PREVREAL97">#REF!</definedName>
    <definedName name="Price">#REF!</definedName>
    <definedName name="Price04">#REF!</definedName>
    <definedName name="Price05">#REF!</definedName>
    <definedName name="Price06">#REF!</definedName>
    <definedName name="Price07">#REF!</definedName>
    <definedName name="Price08">#REF!</definedName>
    <definedName name="Price09">#REF!</definedName>
    <definedName name="Price10">#REF!</definedName>
    <definedName name="Price11">#REF!</definedName>
    <definedName name="Price12">#REF!</definedName>
    <definedName name="Price13">#REF!</definedName>
    <definedName name="Price14">#REF!</definedName>
    <definedName name="Price15">#REF!</definedName>
    <definedName name="Price16">#REF!</definedName>
    <definedName name="Price21">#REF!</definedName>
    <definedName name="Price22">#REF!</definedName>
    <definedName name="Price23">#REF!</definedName>
    <definedName name="Price24">#REF!</definedName>
    <definedName name="Price25">#REF!</definedName>
    <definedName name="Price31">#REF!</definedName>
    <definedName name="Price32">#REF!</definedName>
    <definedName name="Price33">#REF!</definedName>
    <definedName name="Price34">#REF!</definedName>
    <definedName name="Price35">#REF!</definedName>
    <definedName name="Price41">#REF!</definedName>
    <definedName name="Price42">#REF!</definedName>
    <definedName name="Price43">#REF!</definedName>
    <definedName name="Price44">#REF!</definedName>
    <definedName name="Price45">#REF!</definedName>
    <definedName name="Price51">#REF!</definedName>
    <definedName name="Price52">#REF!</definedName>
    <definedName name="Price53">#REF!</definedName>
    <definedName name="Price54">#REF!</definedName>
    <definedName name="Price55">#REF!</definedName>
    <definedName name="Price61">#REF!</definedName>
    <definedName name="Price62">#REF!</definedName>
    <definedName name="Price63">#REF!</definedName>
    <definedName name="Price64">#REF!</definedName>
    <definedName name="Price65">#REF!</definedName>
    <definedName name="Price71">#REF!</definedName>
    <definedName name="Price72">#REF!</definedName>
    <definedName name="Price73">#REF!</definedName>
    <definedName name="Price74">#REF!</definedName>
    <definedName name="Price75">#REF!</definedName>
    <definedName name="PriceEarnings01">#REF!</definedName>
    <definedName name="PriceEarnings02">#REF!</definedName>
    <definedName name="PriceEarnings03">#REF!</definedName>
    <definedName name="PriceEarnings04">#REF!</definedName>
    <definedName name="PriceEarnings05">#REF!</definedName>
    <definedName name="PriceEarnings06">#REF!</definedName>
    <definedName name="PriceEarnings07">#REF!</definedName>
    <definedName name="PRIENC98">#REF!</definedName>
    <definedName name="PRINCIPAL98">#REF!</definedName>
    <definedName name="PRINCIPAL99">#REF!</definedName>
    <definedName name="PRINENC99">#REF!</definedName>
    <definedName name="Print" localSheetId="8" hidden="1">{"CSC_1",#N/A,FALSE,"CSC Outputs";"CSC_2",#N/A,FALSE,"CSC Outputs"}</definedName>
    <definedName name="Print" hidden="1">{"CSC_1",#N/A,FALSE,"CSC Outputs";"CSC_2",#N/A,FALSE,"CSC Outputs"}</definedName>
    <definedName name="PRINT_AREA">#REF!</definedName>
    <definedName name="Print_Area_MI">#REF!</definedName>
    <definedName name="Print_CSC_Report_2" localSheetId="8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8" hidden="1">{"CSC_1",#N/A,FALSE,"CSC Outputs";"CSC_2",#N/A,FALSE,"CSC Outputs"}</definedName>
    <definedName name="Print_CSC_Report_3" hidden="1">{"CSC_1",#N/A,FALSE,"CSC Outputs";"CSC_2",#N/A,FALSE,"CSC Outputs"}</definedName>
    <definedName name="Print_CSC_Report_4" localSheetId="8" hidden="1">{"CSC_1",#N/A,FALSE,"CSC Outputs";"CSC_2",#N/A,FALSE,"CSC Outputs"}</definedName>
    <definedName name="Print_CSC_Report_4" hidden="1">{"CSC_1",#N/A,FALSE,"CSC Outputs";"CSC_2",#N/A,FALSE,"CSC Outputs"}</definedName>
    <definedName name="Print_Titles_MI">#REF!,#REF!</definedName>
    <definedName name="PRN">#N/A</definedName>
    <definedName name="PROIC">#REF!</definedName>
    <definedName name="PROICF">#REF!</definedName>
    <definedName name="PROICYEARS">#REF!</definedName>
    <definedName name="Proj" localSheetId="8" hidden="1">{"MATRIZES",#N/A,FALSE,"Obras"}</definedName>
    <definedName name="Proj" hidden="1">{"MATRIZES",#N/A,FALSE,"Obras"}</definedName>
    <definedName name="proj_1">#REF!</definedName>
    <definedName name="PROJ_GEST">#REF!</definedName>
    <definedName name="proj00N">#REF!</definedName>
    <definedName name="proj00N2">#REF!</definedName>
    <definedName name="proj00S">#REF!</definedName>
    <definedName name="proj01N">#REF!</definedName>
    <definedName name="proj01S">#REF!</definedName>
    <definedName name="proj02N">#REF!</definedName>
    <definedName name="proj02S">#REF!</definedName>
    <definedName name="proj03N">#REF!</definedName>
    <definedName name="proj03N2">#REF!</definedName>
    <definedName name="proj03S">#REF!</definedName>
    <definedName name="proj04N">#REF!</definedName>
    <definedName name="proj04N2">#REF!</definedName>
    <definedName name="proj04S">#REF!</definedName>
    <definedName name="proj05N">#REF!</definedName>
    <definedName name="proj05S">#REF!</definedName>
    <definedName name="proj06N">#REF!</definedName>
    <definedName name="proj06S">#REF!</definedName>
    <definedName name="proj07N">#REF!</definedName>
    <definedName name="proj07S">#REF!</definedName>
    <definedName name="proj08N">#REF!</definedName>
    <definedName name="proj08S">#REF!</definedName>
    <definedName name="proj09N">#REF!</definedName>
    <definedName name="proj09S">#REF!</definedName>
    <definedName name="PROJEÇÃO">#REF!</definedName>
    <definedName name="PROJEÇÃO97">#REF!</definedName>
    <definedName name="projetos">#REF!</definedName>
    <definedName name="projetos_cvrd">#REF!</definedName>
    <definedName name="projetos2_cvrd">#REF!</definedName>
    <definedName name="projetos3_cvrd">#REF!</definedName>
    <definedName name="projetos4_cvrd">#REF!</definedName>
    <definedName name="Proprio">#REF!</definedName>
    <definedName name="prospfyu">#REF!</definedName>
    <definedName name="prospindic">#REF!</definedName>
    <definedName name="prout" localSheetId="8" hidden="1">{"comp1",#N/A,FALSE,"COMPS";"footnotes",#N/A,FALSE,"COMPS"}</definedName>
    <definedName name="prout" hidden="1">{"comp1",#N/A,FALSE,"COMPS";"footnotes",#N/A,FALSE,"COMPS"}</definedName>
    <definedName name="Provisiones">#REF!</definedName>
    <definedName name="PSG_A">#REF!</definedName>
    <definedName name="PTURNOVER">#REF!</definedName>
    <definedName name="PUB_FileID" hidden="1">"L10003649.xls"</definedName>
    <definedName name="PUB_UserID" hidden="1">"MAYERX"</definedName>
    <definedName name="PUBLICO">#REF!</definedName>
    <definedName name="pwa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ORKING">#REF!</definedName>
    <definedName name="q">#REF!</definedName>
    <definedName name="q_1" localSheetId="8" hidden="1">{"Fecha_Setembro",#N/A,FALSE,"FECHAMENTO-2002 ";"Defer_Setembro",#N/A,FALSE,"DIFERIDO";"Pis_Setembro",#N/A,FALSE,"PIS COFINS";"Iss_Setembro",#N/A,FALSE,"ISS"}</definedName>
    <definedName name="q_1" hidden="1">{"Fecha_Setembro",#N/A,FALSE,"FECHAMENTO-2002 ";"Defer_Setembro",#N/A,FALSE,"DIFERIDO";"Pis_Setembro",#N/A,FALSE,"PIS COFINS";"Iss_Setembro",#N/A,FALSE,"ISS"}</definedName>
    <definedName name="qaaa">#REF!</definedName>
    <definedName name="QCAFIN">#REF!</definedName>
    <definedName name="QFDSQFQ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QFDSQFQ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QQ" localSheetId="8" hidden="1">{"AVÓS",#N/A,FALSE,"Obras"}</definedName>
    <definedName name="QQ" hidden="1">{"AVÓS",#N/A,FALSE,"Obras"}</definedName>
    <definedName name="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{#N/A,#N/A,FALSE,"Menu"}</definedName>
    <definedName name="QQQQ" hidden="1">{#N/A,#N/A,FALSE,"Menu"}</definedName>
    <definedName name="qqqqq" hidden="1">#REF!</definedName>
    <definedName name="qqqqqq" localSheetId="8" hidden="1">{#N/A,#N/A,FALSE,"CONTROLE"}</definedName>
    <definedName name="qqqqqq" hidden="1">{#N/A,#N/A,FALSE,"CONTROLE"}</definedName>
    <definedName name="qqqqqqq" hidden="1">#REF!</definedName>
    <definedName name="qqqqqqqqqq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qqqqqqqqqq" hidden="1">{#N/A,#N/A,FALSE,"LLAVE";#N/A,#N/A,FALSE,"EERR";#N/A,#N/A,FALSE,"ESP";#N/A,#N/A,FALSE,"EOAF";#N/A,#N/A,FALSE,"CASH";#N/A,#N/A,FALSE,"FINANZAS";#N/A,#N/A,FALSE,"DEUDA";#N/A,#N/A,FALSE,"INVERSION";#N/A,#N/A,FALSE,"PERSONAL"}</definedName>
    <definedName name="qqqqqqqqqqqqq" localSheetId="8" hidden="1">{#N/A,#N/A,FALSE,"CONTROLE"}</definedName>
    <definedName name="qqqqqqqqqqqqq" hidden="1">{#N/A,#N/A,FALSE,"CONTROLE"}</definedName>
    <definedName name="QQQQQQQQQQQQQQQQQQQQQQQQQQQQQQQQQQQQQQQQQQQQ" localSheetId="8" hidden="1">{"MELHORAMENTO GENÉTICO",#N/A,FALSE,"Obras"}</definedName>
    <definedName name="QQQQQQQQQQQQQQQQQQQQQQQQQQQQQQQQQQQQQQQQQQQQ" hidden="1">{"MELHORAMENTO GENÉTICO",#N/A,FALSE,"Obras"}</definedName>
    <definedName name="qryVentasxOficina">#REF!</definedName>
    <definedName name="qtret" localSheetId="8" hidden="1">{#N/A,#N/A,FALSE,"CONTROLE"}</definedName>
    <definedName name="qtret" hidden="1">{#N/A,#N/A,FALSE,"CONTROLE"}</definedName>
    <definedName name="qtyyuu" localSheetId="8" hidden="1">{#N/A,#N/A,FALSE,"CONTROLE"}</definedName>
    <definedName name="qtyyuu" hidden="1">{#N/A,#N/A,FALSE,"CONTROLE"}</definedName>
    <definedName name="Quad">#REF!</definedName>
    <definedName name="QUADRO">#REF!</definedName>
    <definedName name="QUADRO1">#REF!</definedName>
    <definedName name="QW" localSheetId="8" hidden="1">{#N/A,#N/A,TRUE,"K2 e MEIA";#N/A,#N/A,TRUE,"K3";#N/A,#N/A,TRUE,"K4";#N/A,#N/A,TRUE,"PERFIL U";#N/A,#N/A,TRUE,"BCHA"}</definedName>
    <definedName name="QW" hidden="1">{#N/A,#N/A,TRUE,"K2 e MEIA";#N/A,#N/A,TRUE,"K3";#N/A,#N/A,TRUE,"K4";#N/A,#N/A,TRUE,"PERFIL U";#N/A,#N/A,TRUE,"BCHA"}</definedName>
    <definedName name="qwda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da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das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das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das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das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dasa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dasa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qwe" localSheetId="8" hidden="1">{#N/A,#N/A,FALSE,"CONTROLE"}</definedName>
    <definedName name="qwe" hidden="1">{#N/A,#N/A,FALSE,"CONTROLE"}</definedName>
    <definedName name="qweer" localSheetId="8" hidden="1">{#N/A,#N/A,FALSE,"CONTROLE"}</definedName>
    <definedName name="qweer" hidden="1">{#N/A,#N/A,FALSE,"CONTROLE"}</definedName>
    <definedName name="qwerty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qwerty" hidden="1">{#N/A,#N/A,FALSE,"LLAVE";#N/A,#N/A,FALSE,"EERR";#N/A,#N/A,FALSE,"ESP";#N/A,#N/A,FALSE,"EOAF";#N/A,#N/A,FALSE,"CASH";#N/A,#N/A,FALSE,"FINANZAS";#N/A,#N/A,FALSE,"DEUDA";#N/A,#N/A,FALSE,"INVERSION";#N/A,#N/A,FALSE,"PERSONAL"}</definedName>
    <definedName name="qwertyu" localSheetId="8" hidden="1">{#N/A,#N/A,FALSE,"ENERGIA";#N/A,#N/A,FALSE,"PERDIDAS";#N/A,#N/A,FALSE,"CLIENTES";#N/A,#N/A,FALSE,"ESTADO";#N/A,#N/A,FALSE,"TECNICA"}</definedName>
    <definedName name="qwertyu" hidden="1">{#N/A,#N/A,FALSE,"ENERGIA";#N/A,#N/A,FALSE,"PERDIDAS";#N/A,#N/A,FALSE,"CLIENTES";#N/A,#N/A,FALSE,"ESTADO";#N/A,#N/A,FALSE,"TECNICA"}</definedName>
    <definedName name="qwertyuio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qwertyuio" hidden="1">{#N/A,#N/A,FALSE,"LLAVE";#N/A,#N/A,FALSE,"EERR";#N/A,#N/A,FALSE,"ESP";#N/A,#N/A,FALSE,"EOAF";#N/A,#N/A,FALSE,"CASH";#N/A,#N/A,FALSE,"FINANZAS";#N/A,#N/A,FALSE,"DEUDA";#N/A,#N/A,FALSE,"INVERSION";#N/A,#N/A,FALSE,"PERSONAL"}</definedName>
    <definedName name="qwq" localSheetId="8" hidden="1">{"TotalGeralDespesasPorArea",#N/A,FALSE,"VinculosAccessEfetivo"}</definedName>
    <definedName name="qwq" hidden="1">{"TotalGeralDespesasPorArea",#N/A,FALSE,"VinculosAccessEfetivo"}</definedName>
    <definedName name="qwrre" localSheetId="8" hidden="1">{#N/A,#N/A,FALSE,"CONTROLE"}</definedName>
    <definedName name="qwrre" hidden="1">{#N/A,#N/A,FALSE,"CONTROLE"}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_">#REF!</definedName>
    <definedName name="R_Euro_TFim">#REF!</definedName>
    <definedName name="R_Euro_TMed">#REF!</definedName>
    <definedName name="R_US_TFim">#REF!</definedName>
    <definedName name="R_US_TMed">#REF!</definedName>
    <definedName name="RAB">#REF!</definedName>
    <definedName name="Racionamento">#REF!</definedName>
    <definedName name="raf" localSheetId="8" hidden="1">{#N/A,#N/A,FALSE,"CONTROLE";#N/A,#N/A,FALSE,"CONTROLE"}</definedName>
    <definedName name="raf" hidden="1">{#N/A,#N/A,FALSE,"CONTROLE";#N/A,#N/A,FALSE,"CONTROLE"}</definedName>
    <definedName name="RAG_PROPRIO">#REF!</definedName>
    <definedName name="Raimundo" localSheetId="8" hidden="1">{"APOIO",#N/A,FALSE,"Obras"}</definedName>
    <definedName name="Raimundo" hidden="1">{"APOIO",#N/A,FALSE,"Obras"}</definedName>
    <definedName name="RAND">#REF!</definedName>
    <definedName name="rangosub">#REF!</definedName>
    <definedName name="ratios">#REF!</definedName>
    <definedName name="Ratios_2" localSheetId="8" hidden="1">{"'TG'!$A$1:$L$37"}</definedName>
    <definedName name="Ratios_2" hidden="1">{"'TG'!$A$1:$L$37"}</definedName>
    <definedName name="RB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NI">#REF!</definedName>
    <definedName name="RBORDER">#REF!</definedName>
    <definedName name="RBSE">#REF!</definedName>
    <definedName name="RBTESTE" localSheetId="1" hidden="1">{#N/A,#N/A,FALSE,"ENERGIA";#N/A,#N/A,FALSE,"PERDIDAS";#N/A,#N/A,FALSE,"CLIENTES";#N/A,#N/A,FALSE,"ESTADO";#N/A,#N/A,FALSE,"TECNICA"}</definedName>
    <definedName name="RBTESTE" localSheetId="7" hidden="1">{#N/A,#N/A,FALSE,"ENERGIA";#N/A,#N/A,FALSE,"PERDIDAS";#N/A,#N/A,FALSE,"CLIENTES";#N/A,#N/A,FALSE,"ESTADO";#N/A,#N/A,FALSE,"TECNICA"}</definedName>
    <definedName name="RBTESTE" localSheetId="6" hidden="1">{#N/A,#N/A,FALSE,"ENERGIA";#N/A,#N/A,FALSE,"PERDIDAS";#N/A,#N/A,FALSE,"CLIENTES";#N/A,#N/A,FALSE,"ESTADO";#N/A,#N/A,FALSE,"TECNICA"}</definedName>
    <definedName name="RBTESTE" localSheetId="8" hidden="1">{#N/A,#N/A,FALSE,"ENERGIA";#N/A,#N/A,FALSE,"PERDIDAS";#N/A,#N/A,FALSE,"CLIENTES";#N/A,#N/A,FALSE,"ESTADO";#N/A,#N/A,FALSE,"TECNICA"}</definedName>
    <definedName name="RBTESTE" hidden="1">{#N/A,#N/A,FALSE,"ENERGIA";#N/A,#N/A,FALSE,"PERDIDAS";#N/A,#N/A,FALSE,"CLIENTES";#N/A,#N/A,FALSE,"ESTADO";#N/A,#N/A,FALSE,"TECNICA"}</definedName>
    <definedName name="RCAMBIAL">#REF!</definedName>
    <definedName name="RCD">#REF!</definedName>
    <definedName name="RCDD">#REF!</definedName>
    <definedName name="RCON">#REF!</definedName>
    <definedName name="RCP">#REF!</definedName>
    <definedName name="RCPP">#REF!</definedName>
    <definedName name="RCTB31" localSheetId="8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CTB3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d">#REF!</definedName>
    <definedName name="re" localSheetId="8" hidden="1">{"assumptions and inputs",#N/A,FALSE,"valuation";"intermediate calculations",#N/A,FALSE,"valuation";"dollar conversion",#N/A,FALSE,"valuation";"analysis at various prices",#N/A,FALSE,"valuation"}</definedName>
    <definedName name="re" hidden="1">{"assumptions and inputs",#N/A,FALSE,"valuation";"intermediate calculations",#N/A,FALSE,"valuation";"dollar conversion",#N/A,FALSE,"valuation";"analysis at various prices",#N/A,FALSE,"valuation"}</definedName>
    <definedName name="re5t" localSheetId="8" hidden="1">{#N/A,#N/A,FALSE,"CONTROLE"}</definedName>
    <definedName name="re5t" hidden="1">{#N/A,#N/A,FALSE,"CONTROLE"}</definedName>
    <definedName name="REAIS" localSheetId="8" hidden="1">{#N/A,#N/A,FALSE,"CONTROLE"}</definedName>
    <definedName name="REAIS" hidden="1">{#N/A,#N/A,FALSE,"CONTROLE"}</definedName>
    <definedName name="REAISPREV" localSheetId="8" hidden="1">{#N/A,#N/A,FALSE,"CONTROLE"}</definedName>
    <definedName name="REAISPREV" hidden="1">{#N/A,#N/A,FALSE,"CONTROLE"}</definedName>
    <definedName name="Reajuste">#REF!</definedName>
    <definedName name="REAJUSTE_POR_EMPRESA">#REF!</definedName>
    <definedName name="REAL">#REF!</definedName>
    <definedName name="Reales">#REF!</definedName>
    <definedName name="REALIZ">#REF!</definedName>
    <definedName name="REALIZA">#REF!</definedName>
    <definedName name="Realizado">#REF!</definedName>
    <definedName name="reazra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azra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bocco" localSheetId="8" hidden="1">{"AVÓS",#N/A,FALSE,"Obras"}</definedName>
    <definedName name="rebocco" hidden="1">{"AVÓS",#N/A,FALSE,"Obras"}</definedName>
    <definedName name="REC_CON_01">#REF!</definedName>
    <definedName name="RECAUDO">#REF!</definedName>
    <definedName name="RECCON01">#REF!</definedName>
    <definedName name="RECCONCDOU">#REF!</definedName>
    <definedName name="RECCONCE01">#REF!</definedName>
    <definedName name="RECCONCE02">#REF!</definedName>
    <definedName name="RECCONCE03">#REF!</definedName>
    <definedName name="recconceb">#REF!</definedName>
    <definedName name="RECCONCEE01">#REF!</definedName>
    <definedName name="recconceee">#REF!</definedName>
    <definedName name="recconcelesc">#REF!</definedName>
    <definedName name="recconcelg">#REF!</definedName>
    <definedName name="recconceltins">#REF!</definedName>
    <definedName name="recconcemat">#REF!</definedName>
    <definedName name="recconcemig">#REF!</definedName>
    <definedName name="recconcerj">#REF!</definedName>
    <definedName name="recconcesp">#REF!</definedName>
    <definedName name="recconcopel">#REF!</definedName>
    <definedName name="recconcpfl">#REF!</definedName>
    <definedName name="recconebe">#REF!</definedName>
    <definedName name="RECCONELEKTRO">#REF!</definedName>
    <definedName name="recconelma">#REF!</definedName>
    <definedName name="recconenersul">#REF!</definedName>
    <definedName name="recconenorte">#REF!</definedName>
    <definedName name="recconepaulo">#REF!</definedName>
    <definedName name="recconescelsa">#REF!</definedName>
    <definedName name="RECCONESUL">#REF!</definedName>
    <definedName name="recconfu">#REF!</definedName>
    <definedName name="RECCONGERSUL">#REF!</definedName>
    <definedName name="recconlight">#REF!</definedName>
    <definedName name="RecDesFinAlex" localSheetId="8" hidden="1">{#N/A,#N/A,FALSE,"SIM95"}</definedName>
    <definedName name="RecDesFinAlex" hidden="1">{#N/A,#N/A,FALSE,"SIM95"}</definedName>
    <definedName name="RECEITA">#REF!</definedName>
    <definedName name="Receita_Rmilhões">#REF!</definedName>
    <definedName name="receita2">#REF!</definedName>
    <definedName name="RECEITA97">#REF!</definedName>
    <definedName name="receitabru">#REF!</definedName>
    <definedName name="ReceitaLiq">#REF!</definedName>
    <definedName name="RecFin">#REF!</definedName>
    <definedName name="Reclam">#REF!</definedName>
    <definedName name="Reclamacao">#REF!</definedName>
    <definedName name="RECLIQ">#REF!</definedName>
    <definedName name="Recurso">#REF!</definedName>
    <definedName name="redo" localSheetId="8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çãoC_Inicial">#REF!</definedName>
    <definedName name="ReduçãoCI">#REF!</definedName>
    <definedName name="ReduçãoCompraEnergia">#REF!</definedName>
    <definedName name="ReduçãoFaturamento">#REF!</definedName>
    <definedName name="reduzido" localSheetId="8" hidden="1">{#N/A,#N/A,FALSE,"CONTROLE"}</definedName>
    <definedName name="reduzido" hidden="1">{#N/A,#N/A,FALSE,"CONTROLE"}</definedName>
    <definedName name="ref.comp.contas">#REF!</definedName>
    <definedName name="ref.mso.contas">#REF!</definedName>
    <definedName name="Ref_Ano">#REF!</definedName>
    <definedName name="Ref_Qtd_Fat">#REF!</definedName>
    <definedName name="Ref_Qtd_Ree">#REF!</definedName>
    <definedName name="Ref_Qtde_ConInt">#REF!</definedName>
    <definedName name="Ref_Unidades">#REF!</definedName>
    <definedName name="regconfu">#REF!</definedName>
    <definedName name="REITERADAS">#REF!</definedName>
    <definedName name="RELACION_GASTOS_A.O.M">#REF!</definedName>
    <definedName name="RELACION_GASTOS_A.O.M___STE">#REF!</definedName>
    <definedName name="RELACION_GASTOS_A.O.M_TOTAL">#REF!</definedName>
    <definedName name="Relat" localSheetId="8" hidden="1">{#N/A,#N/A,FALSE,"CONTROLE";#N/A,#N/A,FALSE,"CONTROLE"}</definedName>
    <definedName name="Relat" hidden="1">{#N/A,#N/A,FALSE,"CONTROLE";#N/A,#N/A,FALSE,"CONTROLE"}</definedName>
    <definedName name="relatorio2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eltado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reltado" hidden="1">{#N/A,#N/A,FALSE,"LLAVE";#N/A,#N/A,FALSE,"EERR";#N/A,#N/A,FALSE,"ESP";#N/A,#N/A,FALSE,"EOAF";#N/A,#N/A,FALSE,"CASH";#N/A,#N/A,FALSE,"FINANZAS";#N/A,#N/A,FALSE,"DEUDA";#N/A,#N/A,FALSE,"INVERSION";#N/A,#N/A,FALSE,"PERSONAL"}</definedName>
    <definedName name="RELTMT">#REF!</definedName>
    <definedName name="renata" localSheetId="8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o" localSheetId="8" hidden="1">{#N/A,#N/A,FALSE,"CONTROLE"}</definedName>
    <definedName name="Renato" hidden="1">{#N/A,#N/A,FALSE,"CONTROLE"}</definedName>
    <definedName name="renilson">#REF!</definedName>
    <definedName name="RENTAL">#REF!</definedName>
    <definedName name="REP">#REF!</definedName>
    <definedName name="Repasse">#REF!</definedName>
    <definedName name="REPDIV">#REF!</definedName>
    <definedName name="REPOCALC">#REF!</definedName>
    <definedName name="REPOPRO">#REF!</definedName>
    <definedName name="Report_Version_4">"A1"</definedName>
    <definedName name="REPSUB">#REF!</definedName>
    <definedName name="REQ_OT_01">#REF!</definedName>
    <definedName name="REQCONCDOU">#REF!</definedName>
    <definedName name="REQCONCE01">#REF!</definedName>
    <definedName name="REQCONCE02">#REF!</definedName>
    <definedName name="REQCONCE03">#REF!</definedName>
    <definedName name="reqconceb">#REF!</definedName>
    <definedName name="REQCONCEE01">#REF!</definedName>
    <definedName name="REQCONCEE02">#REF!</definedName>
    <definedName name="reqconceee">#REF!</definedName>
    <definedName name="reqconcelesc">#REF!</definedName>
    <definedName name="reqconcelg">#REF!</definedName>
    <definedName name="reqconceltins">#REF!</definedName>
    <definedName name="reqconcemat">#REF!</definedName>
    <definedName name="reqconcemig">#REF!</definedName>
    <definedName name="reqconcerj">#REF!</definedName>
    <definedName name="reqconcerjj">#REF!</definedName>
    <definedName name="reqconcesp">#REF!</definedName>
    <definedName name="reqconcopel">#REF!</definedName>
    <definedName name="reqconcpfl">#REF!</definedName>
    <definedName name="reqconebe">#REF!</definedName>
    <definedName name="REQCONELEKTRO">#REF!</definedName>
    <definedName name="reqconelma">#REF!</definedName>
    <definedName name="reqconenersul">#REF!</definedName>
    <definedName name="reqconenorte">#REF!</definedName>
    <definedName name="reqconepaulo">#REF!</definedName>
    <definedName name="reqconescelsa">#REF!</definedName>
    <definedName name="REQCONESUL">#REF!</definedName>
    <definedName name="reqconfu">#REF!</definedName>
    <definedName name="REQCONGERSUL">#REF!</definedName>
    <definedName name="reqconlight">#REF!</definedName>
    <definedName name="rerer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erer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ERERE" hidden="1">2</definedName>
    <definedName name="RES">#REF!</definedName>
    <definedName name="RESBCE">#REF!</definedName>
    <definedName name="rEscala1">#REF!</definedName>
    <definedName name="rEscala2">#REF!</definedName>
    <definedName name="rEscala3">#REF!</definedName>
    <definedName name="rEscala4">#REF!</definedName>
    <definedName name="rEscalaSDSinMax">#REF!</definedName>
    <definedName name="rEscalaSDSinMin">#REF!</definedName>
    <definedName name="rEscalaSIN">#REF!</definedName>
    <definedName name="RESFYU">#REF!</definedName>
    <definedName name="RESPYG">#REF!</definedName>
    <definedName name="RESREL">#REF!</definedName>
    <definedName name="restaure">#N/A</definedName>
    <definedName name="restaure2">#N/A</definedName>
    <definedName name="Restri_ATV_NG">#REF!</definedName>
    <definedName name="Restri_Conta_ATV">#REF!</definedName>
    <definedName name="Restri_Conta_NG">#REF!</definedName>
    <definedName name="Restri_Conta_PRG">#REF!</definedName>
    <definedName name="Restri_Conta_Proc">#REF!</definedName>
    <definedName name="Restri_Dir_ATV">#REF!</definedName>
    <definedName name="Restri_Dir_Conta">#REF!</definedName>
    <definedName name="Restri_Dir_NG">#REF!</definedName>
    <definedName name="Restri_Dir_PRG">#REF!</definedName>
    <definedName name="Restri_Dir_Proc">#REF!</definedName>
    <definedName name="Restri_Dir_UA">#REF!</definedName>
    <definedName name="Restri_Dir_UG">#REF!</definedName>
    <definedName name="Restri_PRG_ATV">#REF!</definedName>
    <definedName name="Restri_PRG_NG">#REF!</definedName>
    <definedName name="Restri_PRG_Proc">#REF!</definedName>
    <definedName name="Restri_Proc_ATV">#REF!</definedName>
    <definedName name="Restri_Proc_NG">#REF!</definedName>
    <definedName name="Restri_UA_ATV">#REF!</definedName>
    <definedName name="Restri_UA_Conta">#REF!</definedName>
    <definedName name="Restri_UA_NG">#REF!</definedName>
    <definedName name="Restri_UA_PRG">#REF!</definedName>
    <definedName name="Restri_UA_Proc">#REF!</definedName>
    <definedName name="Restri_UG_ATV">#REF!</definedName>
    <definedName name="Restri_UG_Conta">#REF!</definedName>
    <definedName name="Restri_UG_NG">#REF!</definedName>
    <definedName name="Restri_UG_PRG">#REF!</definedName>
    <definedName name="Restri_UG_Proc">#REF!</definedName>
    <definedName name="Restri_UG_UA">#REF!</definedName>
    <definedName name="Resul_Ano_Curso_ESP">#REF!</definedName>
    <definedName name="Resul_Periodo_EERR">#REF!</definedName>
    <definedName name="RESULPACAO">#REF!</definedName>
    <definedName name="RESULTADO">#REF!</definedName>
    <definedName name="RESULTADO_CMARG">#REF!</definedName>
    <definedName name="Resultado_no_operacional">#REF!</definedName>
    <definedName name="ResultadoMAE">#REF!</definedName>
    <definedName name="RESULTS">#REF!</definedName>
    <definedName name="ResultXMutMil">#REF!</definedName>
    <definedName name="ResultXPL">#REF!</definedName>
    <definedName name="ResultXPLMil">#REF!</definedName>
    <definedName name="Resumen_por_Gerencia">#REF!</definedName>
    <definedName name="Resumen_PyG">#REF!</definedName>
    <definedName name="Resumen_Total">#REF!</definedName>
    <definedName name="RESUMO">#REF!</definedName>
    <definedName name="RESUMO3" localSheetId="8" hidden="1">{#N/A,#N/A,FALSE,"CONTROLE"}</definedName>
    <definedName name="RESUMO3" hidden="1">{#N/A,#N/A,FALSE,"CONTROLE"}</definedName>
    <definedName name="resumotaxas">#REF!</definedName>
    <definedName name="retrzetrzetr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trzetrzetr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twr" localSheetId="8" hidden="1">{#N/A,#N/A,FALSE,"CONTROLE";#N/A,#N/A,FALSE,"CONTROLE"}</definedName>
    <definedName name="retwr" hidden="1">{#N/A,#N/A,FALSE,"CONTROLE";#N/A,#N/A,FALSE,"CONTROLE"}</definedName>
    <definedName name="rety" localSheetId="8" hidden="1">{#N/A,#N/A,FALSE,"CONTROLE"}</definedName>
    <definedName name="rety" hidden="1">{#N/A,#N/A,FALSE,"CONTROLE"}</definedName>
    <definedName name="retztr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tztr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uziozl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uziozl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_Bilateral_Contracts_Long_Term">#REF!</definedName>
    <definedName name="Revenues_Billed_Enegy_Input">#REF!</definedName>
    <definedName name="Revenues_Billed_Energy">#REF!</definedName>
    <definedName name="Revenues_Billed_Energy_Input">#REF!</definedName>
    <definedName name="Revenues_Captive_Market_Simulation">#REF!</definedName>
    <definedName name="Revenues_Free_Energy_Market_Current">#REF!</definedName>
    <definedName name="Revenues_Free_Energy_Market_EX_Concession_Area">#REF!</definedName>
    <definedName name="Revenues_Losses_Recovery">#REF!</definedName>
    <definedName name="Revenues_Losses_Simulation">#REF!</definedName>
    <definedName name="Revenues_Market_Migration">#REF!</definedName>
    <definedName name="Revenues_Net_Revenues">#REF!</definedName>
    <definedName name="Revenues_Required_Energy">#REF!</definedName>
    <definedName name="Revenues_Required_Energy_Input">#REF!</definedName>
    <definedName name="Revenues_Tariff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XC">#REF!</definedName>
    <definedName name="rey" localSheetId="8" hidden="1">{#N/A,#N/A,FALSE,"CONTROLE"}</definedName>
    <definedName name="rey" hidden="1">{#N/A,#N/A,FALSE,"CONTROLE"}</definedName>
    <definedName name="rezaogezhjqg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aogezhjqg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aqtefz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aqtefz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area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area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reztferyre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reztferyre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trezyrejht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trezyrejht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Y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Y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yrze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yrze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ytreyutreuut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ezytreyutreuut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f">#REF!</definedName>
    <definedName name="RFIN">#REF!</definedName>
    <definedName name="RFP">#REF!</definedName>
    <definedName name="RFPC">#REF!</definedName>
    <definedName name="rfre" localSheetId="8" hidden="1">{#N/A,#N/A,FALSE,"CONTROLE"}</definedName>
    <definedName name="rfre" hidden="1">{#N/A,#N/A,FALSE,"CONTROLE"}</definedName>
    <definedName name="RFTITLE">#REF!</definedName>
    <definedName name="rg" localSheetId="8" hidden="1">{#N/A,#N/A,FALSE,"CONTROLE"}</definedName>
    <definedName name="rg" hidden="1">{#N/A,#N/A,FALSE,"CONTROLE"}</definedName>
    <definedName name="RGE">#REF!</definedName>
    <definedName name="RGR">#REF!</definedName>
    <definedName name="RGRE">#REF!</definedName>
    <definedName name="ribeiro" localSheetId="8" hidden="1">{"TotalGeralDespesasPorArea",#N/A,FALSE,"VinculosAccessEfetivo"}</definedName>
    <definedName name="ribeiro" hidden="1">{"TotalGeralDespesasPorArea",#N/A,FALSE,"VinculosAccessEfetivo"}</definedName>
    <definedName name="rio" localSheetId="8" hidden="1">{#N/A,#N/A,FALSE,"Cronograma";#N/A,#N/A,FALSE,"Cronogr. 2"}</definedName>
    <definedName name="rio" hidden="1">{#N/A,#N/A,FALSE,"Cronograma";#N/A,#N/A,FALSE,"Cronogr. 2"}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ExcelReportsGoInNewWorkbook">TRUE</definedName>
    <definedName name="RiskExcelReportsToGenerate">0</definedName>
    <definedName name="RiskFixedSeed">40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FALSE</definedName>
    <definedName name="RiskUseDifferentSeedForEachSim">FALSE</definedName>
    <definedName name="RiskUseFixedSeed">TRUE</definedName>
    <definedName name="RiskUseMultipleCPUs">FALSE</definedName>
    <definedName name="RITA">#REF!</definedName>
    <definedName name="rito">#REF!</definedName>
    <definedName name="rits">#REF!</definedName>
    <definedName name="rngCompanyName" hidden="1">#REF!</definedName>
    <definedName name="rngCountry" hidden="1">#REF!</definedName>
    <definedName name="rngPeriod" hidden="1">#REF!</definedName>
    <definedName name="rngShowNames" hidden="1">#REF!</definedName>
    <definedName name="rngSurtaxBase" hidden="1">#REF!</definedName>
    <definedName name="rngToggles" hidden="1">#REF!</definedName>
    <definedName name="ro">#REF!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8" hidden="1">{"LBO Summary",#N/A,FALSE,"Summary"}</definedName>
    <definedName name="Rockwell" hidden="1">{"LBO Summary",#N/A,FALSE,"Summary"}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ic">#REF!</definedName>
    <definedName name="roic_print">#REF!</definedName>
    <definedName name="ROICF">#REF!</definedName>
    <definedName name="ROICYEARS">#REF!</definedName>
    <definedName name="Rollon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llon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llon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llon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llon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llon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llona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llona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ROPCORP17" localSheetId="8" hidden="1">{"MATRIZES",#N/A,FALSE,"Obras"}</definedName>
    <definedName name="ROPCORP17" hidden="1">{"MATRIZES",#N/A,FALSE,"Obras"}</definedName>
    <definedName name="rororo" localSheetId="8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ororo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orororo" localSheetId="8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orororo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owLevel" hidden="1">1</definedName>
    <definedName name="roy">#REF!</definedName>
    <definedName name="Rp">#REF!</definedName>
    <definedName name="RP___101">#REF!</definedName>
    <definedName name="RP___101.1.1.">#REF!</definedName>
    <definedName name="RP_110">#REF!</definedName>
    <definedName name="RPEN">#REF!</definedName>
    <definedName name="RPRG">#REF!</definedName>
    <definedName name="rr" localSheetId="8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localSheetId="8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f">#REF!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OIC">#REF!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" hidden="1">#REF!</definedName>
    <definedName name="RRRRRR" hidden="1">#REF!</definedName>
    <definedName name="RRRRRRR" hidden="1">#REF!</definedName>
    <definedName name="RRRRRRRR" hidden="1">#REF!</definedName>
    <definedName name="RRRRRRRRR" hidden="1">#REF!</definedName>
    <definedName name="RRRRRRRRRRRRRRR" hidden="1">#REF!</definedName>
    <definedName name="RSEL">#REF!</definedName>
    <definedName name="rt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rt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rteste">#REF!</definedName>
    <definedName name="rtet" localSheetId="8" hidden="1">{#N/A,#N/A,FALSE,"CONTROLE";#N/A,#N/A,FALSE,"CONTROLE"}</definedName>
    <definedName name="rtet" hidden="1">{#N/A,#N/A,FALSE,"CONTROLE";#N/A,#N/A,FALSE,"CONTROLE"}</definedName>
    <definedName name="rtg" localSheetId="8" hidden="1">{#N/A,#N/A,FALSE,"CONTROLE";#N/A,#N/A,FALSE,"CONTROLE"}</definedName>
    <definedName name="rtg" hidden="1">{#N/A,#N/A,FALSE,"CONTROLE";#N/A,#N/A,FALSE,"CONTROLE"}</definedName>
    <definedName name="rtre" localSheetId="8" hidden="1">{#N/A,#N/A,FALSE,"CONTROLE";#N/A,#N/A,FALSE,"CONTROLE"}</definedName>
    <definedName name="rtre" hidden="1">{#N/A,#N/A,FALSE,"CONTROLE";#N/A,#N/A,FALSE,"CONTROLE"}</definedName>
    <definedName name="RTREE">#REF!</definedName>
    <definedName name="rtt" localSheetId="8" hidden="1">{#N/A,#N/A,FALSE,"CONTROLE"}</definedName>
    <definedName name="rtt" hidden="1">{#N/A,#N/A,FALSE,"CONTROLE"}</definedName>
    <definedName name="rty" localSheetId="8" hidden="1">{#N/A,#N/A,TRUE,"Pro Forma";#N/A,#N/A,TRUE,"PF_Bal";#N/A,#N/A,TRUE,"PF_INC";#N/A,#N/A,TRUE,"CBE";#N/A,#N/A,TRUE,"SWK"}</definedName>
    <definedName name="rty" hidden="1">{#N/A,#N/A,TRUE,"Pro Forma";#N/A,#N/A,TRUE,"PF_Bal";#N/A,#N/A,TRUE,"PF_INC";#N/A,#N/A,TRUE,"CBE";#N/A,#N/A,TRUE,"SWK"}</definedName>
    <definedName name="rtyu" localSheetId="8" hidden="1">{"'Total'!$A$1","'Total'!$A$3"}</definedName>
    <definedName name="rtyu" hidden="1">{"'Total'!$A$1","'Total'!$A$3"}</definedName>
    <definedName name="rtzeytrzert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tzeytrzert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tzrzrezarae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tzrzrezarae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ueizoapteyz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ueizoapteyz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uezaipoya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uezaipoya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rv" localSheetId="8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localSheetId="8" hidden="1">{"CSC_1",#N/A,FALSE,"CSC Outputs";"CSC_2",#N/A,FALSE,"CSC Outputs"}</definedName>
    <definedName name="rwr" hidden="1">{"CSC_1",#N/A,FALSE,"CSC Outputs";"CSC_2",#N/A,FALSE,"CSC Outputs"}</definedName>
    <definedName name="Rwvu.CATODO." hidden="1">#REF!,#REF!,#REF!,#REF!,#REF!,#REF!</definedName>
    <definedName name="Rwvu.VERGALHÃO." hidden="1">#REF!,#REF!,#REF!,#REF!,#REF!,#REF!</definedName>
    <definedName name="rzatezataez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rzatezataez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s" localSheetId="1" hidden="1">#REF!</definedName>
    <definedName name="s" localSheetId="7" hidden="1">#REF!</definedName>
    <definedName name="s" localSheetId="6" hidden="1">#REF!</definedName>
    <definedName name="s" hidden="1">#REF!</definedName>
    <definedName name="sa" localSheetId="8">{0;0;0;0;9;#N/A;0.75;0.75;1;1;1;FALSE;FALSE;FALSE;FALSE;FALSE;#N/A;1;100;#N/A;#N/A;"&amp;A";"Page &amp;P"}</definedName>
    <definedName name="sa">{0;0;0;0;9;#N/A;0.75;0.75;1;1;1;FALSE;FALSE;FALSE;FALSE;FALSE;#N/A;1;100;#N/A;#N/A;"&amp;A";"Page &amp;P"}</definedName>
    <definedName name="sa2s" hidden="1">#REF!</definedName>
    <definedName name="sabadell" hidden="1">#REF!</definedName>
    <definedName name="sadsr" localSheetId="8" hidden="1">{"AVÓS",#N/A,FALSE,"Obras"}</definedName>
    <definedName name="sadsr" hidden="1">{"AVÓS",#N/A,FALSE,"Obras"}</definedName>
    <definedName name="SAL">#REF!</definedName>
    <definedName name="Saldo">#REF!</definedName>
    <definedName name="Saldo_Inicial">#REF!</definedName>
    <definedName name="Saldo_Moroso_Operativo">#REF!</definedName>
    <definedName name="SALDODÍVIDA">#REF!</definedName>
    <definedName name="SALDOMÊS">#REF!</definedName>
    <definedName name="saldos">#REF!</definedName>
    <definedName name="santos" localSheetId="8" hidden="1">{"TotalGeralDespesasPorArea",#N/A,FALSE,"VinculosAccessEfetivo"}</definedName>
    <definedName name="santos" hidden="1">{"TotalGeralDespesasPorArea",#N/A,FALSE,"VinculosAccessEfetivo"}</definedName>
    <definedName name="SAPBEXdnldView" hidden="1">"4OSH79UPAAE84PAE3Q81EIH3Z"</definedName>
    <definedName name="SAPBEXhrIndnt" hidden="1">"Wide"</definedName>
    <definedName name="SAPBEXrevision" hidden="1">5</definedName>
    <definedName name="SAPBEXsysID" hidden="1">"BP0"</definedName>
    <definedName name="SAPBEXwbID" hidden="1">"3X1NOGQ58NCQ6O9E25EM0V0XZ"</definedName>
    <definedName name="SAPsysID" hidden="1">"708C5W7SBKP804JT78WJ0JNKI"</definedName>
    <definedName name="SAPwbID" hidden="1">"ARS"</definedName>
    <definedName name="SASA" hidden="1">#REF!</definedName>
    <definedName name="sasas" localSheetId="8" hidden="1">{"report",#N/A,FALSE,"dataBase"}</definedName>
    <definedName name="sasas" hidden="1">{"report",#N/A,FALSE,"dataBase"}</definedName>
    <definedName name="sasd" localSheetId="8" hidden="1">{"'Total'!$A$1","'Total'!$A$3"}</definedName>
    <definedName name="sasd" hidden="1">{"'Total'!$A$1","'Total'!$A$3"}</definedName>
    <definedName name="SBBBBBBBBB" localSheetId="8" hidden="1">{#N/A,#N/A,FALSE,"Aging Summary";#N/A,#N/A,FALSE,"Ratio Analysis";#N/A,#N/A,FALSE,"Test 120 Day Accts";#N/A,#N/A,FALSE,"Tickmarks"}</definedName>
    <definedName name="SBBBBBBBBB" hidden="1">{#N/A,#N/A,FALSE,"Aging Summary";#N/A,#N/A,FALSE,"Ratio Analysis";#N/A,#N/A,FALSE,"Test 120 Day Accts";#N/A,#N/A,FALSE,"Tickmarks"}</definedName>
    <definedName name="scadfsda" hidden="1">10</definedName>
    <definedName name="Scandilog" localSheetId="8" hidden="1">{"report",#N/A,FALSE,"dataBase"}</definedName>
    <definedName name="Scandilog" hidden="1">{"report",#N/A,FALSE,"dataBase"}</definedName>
    <definedName name="Scenario_Dollar">#REF!</definedName>
    <definedName name="Scenario_Economic_Scenario">#REF!</definedName>
    <definedName name="Scenario_End_Period_Rate">#REF!</definedName>
    <definedName name="Scenario_Interest_Rate">#REF!</definedName>
    <definedName name="SCOS_0512" hidden="1">#REF!</definedName>
    <definedName name="SCREEN">#REF!</definedName>
    <definedName name="ScrollVal">#REF!</definedName>
    <definedName name="scwd" hidden="1">#REF!</definedName>
    <definedName name="SD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a" localSheetId="8" hidden="1">{"TotalGeralDespesasPorArea",#N/A,FALSE,"VinculosAccessEfetivo"}</definedName>
    <definedName name="sda" hidden="1">{"TotalGeralDespesasPorArea",#N/A,FALSE,"VinculosAccessEfetivo"}</definedName>
    <definedName name="sdafasdfasd" hidden="1">15</definedName>
    <definedName name="sdasdas" hidden="1">#REF!</definedName>
    <definedName name="sdf" localSheetId="8" hidden="1">{#N/A,#N/A,FALSE,"Calc";#N/A,#N/A,FALSE,"Sensitivity";#N/A,#N/A,FALSE,"LT Earn.Dil.";#N/A,#N/A,FALSE,"Dil. AVP"}</definedName>
    <definedName name="sdf" hidden="1">{#N/A,#N/A,FALSE,"Calc";#N/A,#N/A,FALSE,"Sensitivity";#N/A,#N/A,FALSE,"LT Earn.Dil.";#N/A,#N/A,FALSE,"Dil. AVP"}</definedName>
    <definedName name="sdfds" localSheetId="8" hidden="1">{#N/A,#N/A,FALSE,"CONTROLE"}</definedName>
    <definedName name="sdfds" hidden="1">{#N/A,#N/A,FALSE,"CONTROLE"}</definedName>
    <definedName name="sdfg" localSheetId="8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dfs">#REF!</definedName>
    <definedName name="sdgdfghfhgfjhgfjhjjjg" localSheetId="8" hidden="1">{"general",#N/A,FALSE,"Assumptions"}</definedName>
    <definedName name="sdgdfghfhgfjhgfjhjjjg" hidden="1">{"general",#N/A,FALSE,"Assumptions"}</definedName>
    <definedName name="sdgsdfg">#REF!</definedName>
    <definedName name="sdrhgesr" hidden="1">#REF!</definedName>
    <definedName name="sdsd" localSheetId="8" hidden="1">{#N/A,#N/A,FALSE,"CONTROLE"}</definedName>
    <definedName name="sdsd" hidden="1">{#N/A,#N/A,FALSE,"CONTROLE"}</definedName>
    <definedName name="SDXSSDXSDX" localSheetId="8" hidden="1">{"Fecha_Outubro",#N/A,FALSE,"FECHAMENTO-2002 ";"Defer_Outubro",#N/A,FALSE,"DIFERIDO";"Pis_Outubro",#N/A,FALSE,"PIS COFINS";"Iss_Outubro",#N/A,FALSE,"ISS"}</definedName>
    <definedName name="SDXSSDXSDX" hidden="1">{"Fecha_Outubro",#N/A,FALSE,"FECHAMENTO-2002 ";"Defer_Outubro",#N/A,FALSE,"DIFERIDO";"Pis_Outubro",#N/A,FALSE,"PIS COFINS";"Iss_Outubro",#N/A,FALSE,"ISS"}</definedName>
    <definedName name="se" localSheetId="8" hidden="1">{"consolidated",#N/A,FALSE,"Sheet1";"cms",#N/A,FALSE,"Sheet1";"fse",#N/A,FALSE,"Sheet1"}</definedName>
    <definedName name="se" hidden="1">{"consolidated",#N/A,FALSE,"Sheet1";"cms",#N/A,FALSE,"Sheet1";"fse",#N/A,FALSE,"Sheet1"}</definedName>
    <definedName name="seee">#REF!</definedName>
    <definedName name="Seg_Carna">#REF!-48</definedName>
    <definedName name="SEG_CONTR">#REF!</definedName>
    <definedName name="Seg_Data_Emprest">39142</definedName>
    <definedName name="Seg_LBO_Summ" localSheetId="8" hidden="1">{"LBO Summary",#N/A,FALSE,"Summary"}</definedName>
    <definedName name="Seg_LBO_Summ" hidden="1">{"LBO Summary",#N/A,FALSE,"Summary"}</definedName>
    <definedName name="Seg_Pedidor_05">#REF!</definedName>
    <definedName name="Seg_Pedidos_04">#REF!</definedName>
    <definedName name="Seg_Primeira_Parcela">39182</definedName>
    <definedName name="Seg_Producao">256.83</definedName>
    <definedName name="SEG_PROP">#REF!</definedName>
    <definedName name="SEG_PUBL">#REF!</definedName>
    <definedName name="Seg_Qtd_Parcelar">36</definedName>
    <definedName name="Seg_Taxa_Captacao">0.144</definedName>
    <definedName name="Seg_Taxa_Emprest">0.0278</definedName>
    <definedName name="Seg_Taxa_Seguro_Prestamista">0.0011</definedName>
    <definedName name="Seg_Ultima_Parcela">40247</definedName>
    <definedName name="Seg_Valor_Parcela">11.56</definedName>
    <definedName name="Seguro_apagão">#REF!</definedName>
    <definedName name="SEGUROS_GG">#REF!</definedName>
    <definedName name="seila" localSheetId="8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ELEC">#REF!</definedName>
    <definedName name="Selecao_1">#REF!</definedName>
    <definedName name="Select1_sheet0" hidden="1">"'Trappes'
0
"</definedName>
    <definedName name="Select1_sheets" hidden="1">1</definedName>
    <definedName name="SELIC_DIária_BC_CEB">#REF!</definedName>
    <definedName name="sencount" hidden="1">2</definedName>
    <definedName name="SENSIBILIDADES">#REF!</definedName>
    <definedName name="SepL3">#REF!</definedName>
    <definedName name="SepL4">#REF!</definedName>
    <definedName name="SepL5">#REF!</definedName>
    <definedName name="SepNI1">#REF!</definedName>
    <definedName name="SepNI2">#REF!</definedName>
    <definedName name="SepNI3">#REF!</definedName>
    <definedName name="SepNI4">#REF!</definedName>
    <definedName name="SepNI5">#REF!</definedName>
    <definedName name="Servicio_de_la_Deuda">#REF!</definedName>
    <definedName name="SERVICIOS_PERSONALES">#REF!</definedName>
    <definedName name="SERVICO">#REF!</definedName>
    <definedName name="SET_C">#REF!</definedName>
    <definedName name="SET_DEP">#REF!</definedName>
    <definedName name="SET_DRE">#REF!</definedName>
    <definedName name="SET_NC">#REF!</definedName>
    <definedName name="SET_PC">#REF!</definedName>
    <definedName name="SET_PNC">#REF!</definedName>
    <definedName name="SETENOVE">#REF!</definedName>
    <definedName name="sfds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EGGGGGGGGGGGGG" hidden="1">#REF!</definedName>
    <definedName name="SG_A">#REF!</definedName>
    <definedName name="SHARES">#REF!</definedName>
    <definedName name="SheetName">#REF!</definedName>
    <definedName name="SHIT">#REF!</definedName>
    <definedName name="si">#REF!</definedName>
    <definedName name="SIG_CONTROLE" hidden="1">#REF!</definedName>
    <definedName name="SIG_YCPATB3_H0069" hidden="1">#REF!</definedName>
    <definedName name="SIG_YCPATB3_H0070" hidden="1">#REF!</definedName>
    <definedName name="SIG_YCPATB3_H0071" hidden="1">#REF!</definedName>
    <definedName name="SIG_YCPATB3_H0072" hidden="1">#REF!</definedName>
    <definedName name="SIG_YCPATB3_H0073" hidden="1">#REF!</definedName>
    <definedName name="SIG_YCPATB3_H0074" hidden="1">#REF!</definedName>
    <definedName name="SIG_YCPATB3_H0075" hidden="1">#REF!</definedName>
    <definedName name="SIG_YCPATB3_H0076" hidden="1">#REF!</definedName>
    <definedName name="SIG_YCPATB3_H0077" hidden="1">#REF!</definedName>
    <definedName name="SIG_YCPATB3_H0078" hidden="1">#REF!</definedName>
    <definedName name="SIG_YCPATB3_H0079" hidden="1">#REF!</definedName>
    <definedName name="SIG_YCPATB3_H0080" hidden="1">#REF!</definedName>
    <definedName name="SIG_YCPATB3_H0081" hidden="1">#REF!</definedName>
    <definedName name="SIG_YCPATB3_H0082" hidden="1">#REF!</definedName>
    <definedName name="SIG_YCPATB3_H0083" hidden="1">#REF!</definedName>
    <definedName name="SIG_YCPATB3_H0084" hidden="1">#REF!</definedName>
    <definedName name="sim" hidden="1">#REF!</definedName>
    <definedName name="SIMU">#REF!</definedName>
    <definedName name="SIMUL">#REF!</definedName>
    <definedName name="simula2" localSheetId="8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C">#REF!</definedName>
    <definedName name="SIMULACA">#REF!</definedName>
    <definedName name="SIMULACAO">#REF!</definedName>
    <definedName name="SIMULACAOS">#REF!</definedName>
    <definedName name="simulado" localSheetId="8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o" localSheetId="8" hidden="1">{#N/A,#N/A,FALSE,"Menu"}</definedName>
    <definedName name="sio" hidden="1">{#N/A,#N/A,FALSE,"Menu"}</definedName>
    <definedName name="siom" localSheetId="8" hidden="1">{#N/A,#N/A,FALSE,"Menu"}</definedName>
    <definedName name="siom" hidden="1">{#N/A,#N/A,FALSE,"Menu"}</definedName>
    <definedName name="sioma" localSheetId="8" hidden="1">{#N/A,#N/A,FALSE,"Menu"}</definedName>
    <definedName name="sioma" hidden="1">{#N/A,#N/A,FALSE,"Menu"}</definedName>
    <definedName name="snondcmpkw" localSheetId="8" hidden="1">{"MULTIPLICAÇÃO",#N/A,FALSE,"Obras"}</definedName>
    <definedName name="snondcmpkw" hidden="1">{"MULTIPLICAÇÃO",#N/A,FALSE,"Obras"}</definedName>
    <definedName name="SOBRA" localSheetId="8" hidden="1">{#N/A,#N/A,FALSE,"CONTROLE";#N/A,#N/A,FALSE,"CONTROLE"}</definedName>
    <definedName name="SOBRA" hidden="1">{#N/A,#N/A,FALSE,"CONTROLE";#N/A,#N/A,FALSE,"CONTROLE"}</definedName>
    <definedName name="solver_adj" hidden="1">#REF!,#REF!</definedName>
    <definedName name="solver_adj2" hidden="1">#REF!,#REF!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opt2" hidden="1">#REF!</definedName>
    <definedName name="solver_pre" hidden="1">0.000001</definedName>
    <definedName name="solver_rel10" hidden="1">1</definedName>
    <definedName name="solver_rel11" hidden="1">1</definedName>
    <definedName name="solver_rel12" hidden="1">1</definedName>
    <definedName name="solver_rel13" hidden="1">1</definedName>
    <definedName name="solver_rel14" hidden="1">1</definedName>
    <definedName name="solver_rel15" hidden="1">1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1" hidden="1">25</definedName>
    <definedName name="solver_rhs2" hidden="1">0.01</definedName>
    <definedName name="solver_scl" hidden="1">2</definedName>
    <definedName name="solver_sho" hidden="1">2</definedName>
    <definedName name="solver_tim" hidden="1">100</definedName>
    <definedName name="solver_tmp" hidden="1">#REF!,#REF!</definedName>
    <definedName name="solver_tol" hidden="1">0.05</definedName>
    <definedName name="solver_typ" hidden="1">1</definedName>
    <definedName name="solver_val" hidden="1">0</definedName>
    <definedName name="somae">#REF!</definedName>
    <definedName name="souza" localSheetId="8" hidden="1">{"TotalGeralDespesasPorArea",#N/A,FALSE,"VinculosAccessEfetivo"}</definedName>
    <definedName name="souza" hidden="1">{"TotalGeralDespesasPorArea",#N/A,FALSE,"VinculosAccessEfetivo"}</definedName>
    <definedName name="souzaribeiro" localSheetId="8" hidden="1">{"TotalGeralDespesasPorArea",#N/A,FALSE,"VinculosAccessEfetivo"}</definedName>
    <definedName name="souzaribeiro" hidden="1">{"TotalGeralDespesasPorArea",#N/A,FALSE,"VinculosAccessEfetivo"}</definedName>
    <definedName name="Spot_MAE_Price">#REF!</definedName>
    <definedName name="Spot09" localSheetId="8">#N/A</definedName>
    <definedName name="Spot09">#N/A</definedName>
    <definedName name="ss" localSheetId="8" hidden="1">{#N/A,#N/A,FALSE,"Cronograma";#N/A,#N/A,FALSE,"Cronogr. 2"}</definedName>
    <definedName name="ss" hidden="1">{#N/A,#N/A,FALSE,"Cronograma";#N/A,#N/A,FALSE,"Cronogr. 2"}</definedName>
    <definedName name="ss_1" localSheetId="8" hidden="1">{"Fecha_Setembro",#N/A,FALSE,"FECHAMENTO-2002 ";"Defer_Setembro",#N/A,FALSE,"DIFERIDO";"Pis_Setembro",#N/A,FALSE,"PIS COFINS";"Iss_Setembro",#N/A,FALSE,"ISS"}</definedName>
    <definedName name="ss_1" hidden="1">{"Fecha_Setembro",#N/A,FALSE,"FECHAMENTO-2002 ";"Defer_Setembro",#N/A,FALSE,"DIFERIDO";"Pis_Setembro",#N/A,FALSE,"PIS COFINS";"Iss_Setembro",#N/A,FALSE,"ISS"}</definedName>
    <definedName name="SSECO">#REF!</definedName>
    <definedName name="sss" localSheetId="8" hidden="1">{#N/A,#N/A,FALSE,"Historical";#N/A,#N/A,FALSE,"EPS-Purchase";#N/A,#N/A,FALSE,"EPS-Pool";#N/A,#N/A,FALSE,"DCF";"Market Share",#N/A,FALSE,"Revenue";"Revenue",#N/A,FALSE,"Revenue"}</definedName>
    <definedName name="sss" hidden="1">{#N/A,#N/A,FALSE,"Historical";#N/A,#N/A,FALSE,"EPS-Purchase";#N/A,#N/A,FALSE,"EPS-Pool";#N/A,#N/A,FALSE,"DCF";"Market Share",#N/A,FALSE,"Revenue";"Revenue",#N/A,FALSE,"Revenue"}</definedName>
    <definedName name="sss_1" localSheetId="8" hidden="1">{#N/A,#N/A,FALSE,"HONORÁRIOS"}</definedName>
    <definedName name="sss_1" hidden="1">{#N/A,#N/A,FALSE,"HONORÁRIOS"}</definedName>
    <definedName name="ssss" localSheetId="8" hidden="1">{#N/A,#N/A,FALSE,"Cronograma";#N/A,#N/A,FALSE,"Cronogr. 2"}</definedName>
    <definedName name="ssss" hidden="1">{#N/A,#N/A,FALSE,"Cronograma";#N/A,#N/A,FALSE,"Cronogr. 2"}</definedName>
    <definedName name="ssss_1" localSheetId="8" hidden="1">{"Fecha_Dezembro",#N/A,FALSE,"FECHAMENTO-2002 ";"Defer_Dezermbro",#N/A,FALSE,"DIFERIDO";"Pis_Dezembro",#N/A,FALSE,"PIS COFINS";"Iss_Dezembro",#N/A,FALSE,"ISS"}</definedName>
    <definedName name="ssss_1" hidden="1">{"Fecha_Dezembro",#N/A,FALSE,"FECHAMENTO-2002 ";"Defer_Dezermbro",#N/A,FALSE,"DIFERIDO";"Pis_Dezembro",#N/A,FALSE,"PIS COFINS";"Iss_Dezembro",#N/A,FALSE,"ISS"}</definedName>
    <definedName name="sssss" localSheetId="8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_1" localSheetId="8" hidden="1">{"Fecha_Dezembro",#N/A,FALSE,"FECHAMENTO-2002 ";"Defer_Dezermbro",#N/A,FALSE,"DIFERIDO";"Pis_Dezembro",#N/A,FALSE,"PIS COFINS";"Iss_Dezembro",#N/A,FALSE,"ISS"}</definedName>
    <definedName name="sssss_1" hidden="1">{"Fecha_Dezembro",#N/A,FALSE,"FECHAMENTO-2002 ";"Defer_Dezermbro",#N/A,FALSE,"DIFERIDO";"Pis_Dezembro",#N/A,FALSE,"PIS COFINS";"Iss_Dezembro",#N/A,FALSE,"ISS"}</definedName>
    <definedName name="sssssss" localSheetId="8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ssssss_1" localSheetId="8" hidden="1">{"Fecha_Dezembro",#N/A,FALSE,"FECHAMENTO-2002 ";"Defer_Dezermbro",#N/A,FALSE,"DIFERIDO";"Pis_Dezembro",#N/A,FALSE,"PIS COFINS";"Iss_Dezembro",#N/A,FALSE,"ISS"}</definedName>
    <definedName name="sssssss_1" hidden="1">{"Fecha_Dezembro",#N/A,FALSE,"FECHAMENTO-2002 ";"Defer_Dezermbro",#N/A,FALSE,"DIFERIDO";"Pis_Dezembro",#N/A,FALSE,"PIS COFINS";"Iss_Dezembro",#N/A,FALSE,"ISS"}</definedName>
    <definedName name="SSSSSSSSSSSSS" hidden="1">#REF!</definedName>
    <definedName name="STOCKOP">#REF!</definedName>
    <definedName name="SU_01_TM_VL_ECON">#REF!</definedName>
    <definedName name="SU_02_TM_VL_ECON">#REF!</definedName>
    <definedName name="SU_03_TM_VL_ECON">#REF!</definedName>
    <definedName name="SU_04_REC_VL_ECON">#REF!</definedName>
    <definedName name="SU_05_REC_VL_ECON">#REF!</definedName>
    <definedName name="SU_06_REC_VL_ECON">#REF!</definedName>
    <definedName name="SU_07_MERC_VL_ECON">#REF!</definedName>
    <definedName name="SU_08_MERC_VL_ECON">#REF!</definedName>
    <definedName name="SU_09_MERC_VL_ECON">#REF!</definedName>
    <definedName name="SU_10">#REF!</definedName>
    <definedName name="SU_11_DÓLAR">#REF!</definedName>
    <definedName name="SUBGRUPOS">#REF!</definedName>
    <definedName name="Sueldos_del__Personal">#REF!</definedName>
    <definedName name="SUMMARY" localSheetId="8" hidden="1">{"Portuguese",#N/A,FALSE,"R00";"Portuguese",#N/A,FALSE,"R01";"Portuguese",#N/A,FALSE,"R01_1";"Portuguese",#N/A,FALSE,"R01_2";"Portuguese",#N/A,FALSE,"R01_2A";"Portuguese",#N/A,FALSE,"R01_3";"Portuguese",#N/A,FALSE,"R02";"Portuguese",#N/A,FALSE,"R03";"Portuguese",#N/A,FALSE,"R04";"Portuguese",#N/A,FALSE,"R05";"Portuguese",#N/A,FALSE,"R06_B";"Portuguese",#N/A,FALSE,"R07";"Portuguese",#N/A,FALSE,"R08";"Portuguese",#N/A,FALSE,"R09"}</definedName>
    <definedName name="SUMMARY" hidden="1">{"Portuguese",#N/A,FALSE,"R00";"Portuguese",#N/A,FALSE,"R01";"Portuguese",#N/A,FALSE,"R01_1";"Portuguese",#N/A,FALSE,"R01_2";"Portuguese",#N/A,FALSE,"R01_2A";"Portuguese",#N/A,FALSE,"R01_3";"Portuguese",#N/A,FALSE,"R02";"Portuguese",#N/A,FALSE,"R03";"Portuguese",#N/A,FALSE,"R04";"Portuguese",#N/A,FALSE,"R05";"Portuguese",#N/A,FALSE,"R06_B";"Portuguese",#N/A,FALSE,"R07";"Portuguese",#N/A,FALSE,"R08";"Portuguese",#N/A,FALSE,"R09"}</definedName>
    <definedName name="SUP_CALC">#REF!</definedName>
    <definedName name="SUPRI">#REF!</definedName>
    <definedName name="SUPRIMENTO">#REF!</definedName>
    <definedName name="swn" localSheetId="8" hidden="1">{"LBO Summary",#N/A,FALSE,"Summary"}</definedName>
    <definedName name="swn" hidden="1">{"LBO Summary",#N/A,FALSE,"Summary"}</definedName>
    <definedName name="Swvu.CATODO." hidden="1">#REF!</definedName>
    <definedName name="Swvu.inputs._.raw._.data." hidden="1">#REF!</definedName>
    <definedName name="Swvu.ProjReport." hidden="1">#REF!</definedName>
    <definedName name="Swvu.summary1." hidden="1">#REF!</definedName>
    <definedName name="Swvu.summary2." hidden="1">#REF!</definedName>
    <definedName name="Swvu.summary3." hidden="1">#REF!</definedName>
    <definedName name="Swvu.VERGALHÃO." hidden="1">#REF!</definedName>
    <definedName name="sxd" localSheetId="8" hidden="1">{#N/A,#N/A,FALSE,"CONTROLE";#N/A,#N/A,FALSE,"CONTROLE"}</definedName>
    <definedName name="sxd" hidden="1">{#N/A,#N/A,FALSE,"CONTROLE";#N/A,#N/A,FALSE,"CONTROLE"}</definedName>
    <definedName name="T">#REF!</definedName>
    <definedName name="T___DIRETORIA_TÉCNICA">#REF!</definedName>
    <definedName name="T90_GERAL">#REF!</definedName>
    <definedName name="T90_MEDIA">#REF!</definedName>
    <definedName name="T90_NEG">#REF!</definedName>
    <definedName name="T90_PREF">#REF!</definedName>
    <definedName name="T90_TOI">#REF!</definedName>
    <definedName name="TAB">#REF!</definedName>
    <definedName name="Tab_T90">#REF!</definedName>
    <definedName name="Tab_TME">#REF!</definedName>
    <definedName name="TabATUAL">#REF!</definedName>
    <definedName name="TABBTN">#REF!</definedName>
    <definedName name="tabela_PRD_1">#REF!</definedName>
    <definedName name="Tabela_PRD_2">#REF!</definedName>
    <definedName name="Tabela_Taxa">#N/A</definedName>
    <definedName name="tabelaufesp">#REF!</definedName>
    <definedName name="tabflcx">#REF!</definedName>
    <definedName name="tabger">#REF!</definedName>
    <definedName name="TableName">"Dummy"</definedName>
    <definedName name="TAR">#REF!</definedName>
    <definedName name="target1">#REF!</definedName>
    <definedName name="TargetDtoDE">#REF!</definedName>
    <definedName name="TargetPrice">#REF!</definedName>
    <definedName name="TARIFA">#REF!</definedName>
    <definedName name="TARIFAS">#REF!</definedName>
    <definedName name="tarifas_CVRD">#REF!</definedName>
    <definedName name="tariffs">#REF!</definedName>
    <definedName name="tarmédia">#REF!</definedName>
    <definedName name="TASA">#REF!</definedName>
    <definedName name="TasaCambioPromedia">#REF!</definedName>
    <definedName name="TASATOT">#REF!</definedName>
    <definedName name="TAUBATE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UBATE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UBATE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UBATE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UBATE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UBATE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ubatesp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ubatesp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ax_COFINS">#REF!</definedName>
    <definedName name="tax_ICMS">#REF!</definedName>
    <definedName name="Tax_Life">#REF!</definedName>
    <definedName name="tax_PASEP">#REF!</definedName>
    <definedName name="TAXA">#REF!</definedName>
    <definedName name="Taxa_de_Fiscalizacao">#REF!</definedName>
    <definedName name="Taxa_Fiscalização">#REF!</definedName>
    <definedName name="Taxa_MAE">#REF!</definedName>
    <definedName name="taxas">#REF!</definedName>
    <definedName name="Taxes_Deferred_Exchange_Variation">#REF!</definedName>
    <definedName name="TAXRATE">#REF!</definedName>
    <definedName name="TB___GERENCIA_REGIONAL_DE_BAURU">#REF!</definedName>
    <definedName name="TBdbName" hidden="1">"88D5BF544BE111D2B8C5006097494125.mdb"</definedName>
    <definedName name="tbt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bt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bt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bt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bt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bt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bt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bt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C___GERENCIA_REGIONAL_DE_CABREUVA">#REF!</definedName>
    <definedName name="TCD_META">#REF!</definedName>
    <definedName name="TCD_REAL">#REF!</definedName>
    <definedName name="TD">#REF!</definedName>
    <definedName name="TDSEM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EM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EM2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EM2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hb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hb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sl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sl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sls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dssls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E">#REF!</definedName>
    <definedName name="TE___DEPARTAMENTO_DE_ENGENHARIA">#REF!</definedName>
    <definedName name="TECNOFIBRAS" localSheetId="8" hidden="1">{"'PXR_6500'!$A$1:$I$124"}</definedName>
    <definedName name="TECNOFIBRAS" hidden="1">{"'PXR_6500'!$A$1:$I$124"}</definedName>
    <definedName name="TECNOFIBRAS2" localSheetId="8" hidden="1">{"'PXR_6500'!$A$1:$I$124"}</definedName>
    <definedName name="TECNOFIBRAS2" hidden="1">{"'PXR_6500'!$A$1:$I$124"}</definedName>
    <definedName name="Temp_04.01" localSheetId="8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8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8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localSheetId="8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8" hidden="1">{#N/A,#N/A,FALSE,"Extra2";#N/A,#N/A,FALSE,"Comp2";#N/A,#N/A,FALSE,"Ret-PL"}</definedName>
    <definedName name="temp_12" hidden="1">{#N/A,#N/A,FALSE,"Extra2";#N/A,#N/A,FALSE,"Comp2";#N/A,#N/A,FALSE,"Ret-PL"}</definedName>
    <definedName name="Tempo_Medio_CE">#REF!</definedName>
    <definedName name="Tempo_Medio_LN">#REF!</definedName>
    <definedName name="Tempo_Medio_RL">#REF!</definedName>
    <definedName name="Tempo_Medio_RLU">#REF!</definedName>
    <definedName name="Tempo_Medio_SE">#REF!</definedName>
    <definedName name="TEMPORAL">#REF!</definedName>
    <definedName name="tensao">#REF!</definedName>
    <definedName name="TENSAO_CLASSE__REAL_mil">#REF!</definedName>
    <definedName name="Ter_Carna">#REF!-47</definedName>
    <definedName name="Ter_Pedidos_04">#REF!</definedName>
    <definedName name="Ter_Pedidos_05">#REF!</definedName>
    <definedName name="Terceiros">#REF!</definedName>
    <definedName name="terztzareaf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erztzareaf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es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es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EST0">#REF!</definedName>
    <definedName name="teste" localSheetId="8" hidden="1">{"'RR'!$A$2:$E$81"}</definedName>
    <definedName name="teste" hidden="1">{"'RR'!$A$2:$E$81"}</definedName>
    <definedName name="teste_1" localSheetId="8" hidden="1">{"Fecha_Dezembro",#N/A,FALSE,"FECHAMENTO-2002 ";"Defer_Dezermbro",#N/A,FALSE,"DIFERIDO";"Pis_Dezembro",#N/A,FALSE,"PIS COFINS";"Iss_Dezembro",#N/A,FALSE,"ISS"}</definedName>
    <definedName name="teste_1" hidden="1">{"Fecha_Dezembro",#N/A,FALSE,"FECHAMENTO-2002 ";"Defer_Dezermbro",#N/A,FALSE,"DIFERIDO";"Pis_Dezembro",#N/A,FALSE,"PIS COFINS";"Iss_Dezembro",#N/A,FALSE,"ISS"}</definedName>
    <definedName name="teste2" localSheetId="1" hidden="1">#REF!</definedName>
    <definedName name="teste2" localSheetId="7" hidden="1">#REF!</definedName>
    <definedName name="teste2" localSheetId="6" hidden="1">#REF!</definedName>
    <definedName name="teste2" hidden="1">#REF!</definedName>
    <definedName name="teste2_1" localSheetId="8" hidden="1">{"Fecha_Novembro",#N/A,FALSE,"FECHAMENTO-2002 ";"Defer_Novembro",#N/A,FALSE,"DIFERIDO";"Pis_Novembro",#N/A,FALSE,"PIS COFINS";"Iss_Novembro",#N/A,FALSE,"ISS"}</definedName>
    <definedName name="teste2_1" hidden="1">{"Fecha_Novembro",#N/A,FALSE,"FECHAMENTO-2002 ";"Defer_Novembro",#N/A,FALSE,"DIFERIDO";"Pis_Novembro",#N/A,FALSE,"PIS COFINS";"Iss_Novembro",#N/A,FALSE,"ISS"}</definedName>
    <definedName name="teste3" localSheetId="8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3_1" localSheetId="8" hidden="1">{"Fecha_Outubro",#N/A,FALSE,"FECHAMENTO-2002 ";"Defer_Outubro",#N/A,FALSE,"DIFERIDO";"Pis_Outubro",#N/A,FALSE,"PIS COFINS";"Iss_Outubro",#N/A,FALSE,"ISS"}</definedName>
    <definedName name="teste3_1" hidden="1">{"Fecha_Outubro",#N/A,FALSE,"FECHAMENTO-2002 ";"Defer_Outubro",#N/A,FALSE,"DIFERIDO";"Pis_Outubro",#N/A,FALSE,"PIS COFINS";"Iss_Outubro",#N/A,FALSE,"ISS"}</definedName>
    <definedName name="teste4" localSheetId="8" hidden="1">{#N/A,#N/A,FALSE,"HONORÁRIOS"}</definedName>
    <definedName name="teste4" hidden="1">{#N/A,#N/A,FALSE,"HONORÁRIOS"}</definedName>
    <definedName name="teste4_1" localSheetId="8" hidden="1">{#N/A,#N/A,FALSE,"HONORÁRIOS"}</definedName>
    <definedName name="teste4_1" hidden="1">{#N/A,#N/A,FALSE,"HONORÁRIOS"}</definedName>
    <definedName name="teste5" localSheetId="8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ste5_1" localSheetId="8" hidden="1">{"Fecha_Setembro",#N/A,FALSE,"FECHAMENTO-2002 ";"Defer_Setembro",#N/A,FALSE,"DIFERIDO";"Pis_Setembro",#N/A,FALSE,"PIS COFINS";"Iss_Setembro",#N/A,FALSE,"ISS"}</definedName>
    <definedName name="teste5_1" hidden="1">{"Fecha_Setembro",#N/A,FALSE,"FECHAMENTO-2002 ";"Defer_Setembro",#N/A,FALSE,"DIFERIDO";"Pis_Setembro",#N/A,FALSE,"PIS COFINS";"Iss_Setembro",#N/A,FALSE,"ISS"}</definedName>
    <definedName name="TESTHKEY">#REF!</definedName>
    <definedName name="TESTKEYS">#REF!</definedName>
    <definedName name="TESTVKEY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RangeCount" hidden="1">2</definedName>
    <definedName name="tezatea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ezatea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ezatezateaz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tezatezateaz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tfsee">#REF!</definedName>
    <definedName name="tg" localSheetId="8" hidden="1">{#N/A,#N/A,FALSE,"CONTROLE";#N/A,#N/A,FALSE,"CONTROLE"}</definedName>
    <definedName name="tg" hidden="1">{#N/A,#N/A,FALSE,"CONTROLE";#N/A,#N/A,FALSE,"CONTROLE"}</definedName>
    <definedName name="thierry" localSheetId="8" hidden="1">{"Totax",#N/A,FALSE,"Sheet1";#N/A,#N/A,FALSE,"Law Output"}</definedName>
    <definedName name="thierry" hidden="1">{"Totax",#N/A,FALSE,"Sheet1";#N/A,#N/A,FALSE,"Law Output"}</definedName>
    <definedName name="tht" localSheetId="8" hidden="1">{#N/A,#N/A,FALSE,"CONTROLE"}</definedName>
    <definedName name="tht" hidden="1">{#N/A,#N/A,FALSE,"CONTROLE"}</definedName>
    <definedName name="Time_Horizon">#REF!</definedName>
    <definedName name="TIME1">#REF!</definedName>
    <definedName name="TIME2">#REF!</definedName>
    <definedName name="tipo">#REF!</definedName>
    <definedName name="Tipo_juros">#REF!</definedName>
    <definedName name="TipoTxJuros">#REF!</definedName>
    <definedName name="TIR">#REF!</definedName>
    <definedName name="tira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ira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iradentes" localSheetId="8">#N/A</definedName>
    <definedName name="Tiradentes">#N/A</definedName>
    <definedName name="TIRPrice04">#REF!</definedName>
    <definedName name="TIRPrice05">#REF!</definedName>
    <definedName name="TIRPrice06">#REF!</definedName>
    <definedName name="TIRPrice07">#REF!</definedName>
    <definedName name="TIRPrice08">#REF!</definedName>
    <definedName name="TIRPrice09">#REF!</definedName>
    <definedName name="TIRPrice10">#REF!</definedName>
    <definedName name="TIRPrice11">#REF!</definedName>
    <definedName name="TIRPrice12">#REF!</definedName>
    <definedName name="TIRPrice13">#REF!</definedName>
    <definedName name="TIRPrice14">#REF!</definedName>
    <definedName name="TIRPrice15">#REF!</definedName>
    <definedName name="TIRPrice16">#REF!</definedName>
    <definedName name="TIRR01">#REF!</definedName>
    <definedName name="TIRR02">#REF!</definedName>
    <definedName name="TIRR03">#REF!</definedName>
    <definedName name="TIRR04">#REF!</definedName>
    <definedName name="TIRR05">#REF!</definedName>
    <definedName name="TIRR06">#REF!</definedName>
    <definedName name="TIRR07">#REF!</definedName>
    <definedName name="TIRR08">#REF!</definedName>
    <definedName name="TIRR09">#REF!</definedName>
    <definedName name="TIRR10">#REF!</definedName>
    <definedName name="TIRR100">#REF!</definedName>
    <definedName name="TIRR11">#REF!</definedName>
    <definedName name="TIRR110">#REF!</definedName>
    <definedName name="TIRR120">#REF!</definedName>
    <definedName name="TIRR130">#REF!</definedName>
    <definedName name="TIRR140">#REF!</definedName>
    <definedName name="TIRR150">#REF!</definedName>
    <definedName name="TIRR50">#REF!</definedName>
    <definedName name="TIRR60">#REF!</definedName>
    <definedName name="TIRR70">#REF!</definedName>
    <definedName name="TIRR80">#REF!</definedName>
    <definedName name="TIRR90">#REF!</definedName>
    <definedName name="title">#REF!</definedName>
    <definedName name="title1">#REF!</definedName>
    <definedName name="titles">#REF!</definedName>
    <definedName name="titulo_col_cs">#REF!</definedName>
    <definedName name="titulo_col_ir">#REF!</definedName>
    <definedName name="títulos">#REF!</definedName>
    <definedName name="_xlnm.Print_Titles">#REF!</definedName>
    <definedName name="tiuliul" localSheetId="8" hidden="1">{#N/A,#N/A,FALSE,"CONTROLE"}</definedName>
    <definedName name="tiuliul" hidden="1">{#N/A,#N/A,FALSE,"CONTROLE"}</definedName>
    <definedName name="TJLP">#REF!</definedName>
    <definedName name="TJLP_base">#REF!</definedName>
    <definedName name="TJLP_base_per">#REF!</definedName>
    <definedName name="TJLPR">#REF!</definedName>
    <definedName name="TME_GERAL">#REF!</definedName>
    <definedName name="TME_MEDIA">#REF!</definedName>
    <definedName name="TME_NEG">#REF!</definedName>
    <definedName name="TME_PREF">#REF!</definedName>
    <definedName name="TME_TOI">#REF!</definedName>
    <definedName name="TMR">#REF!</definedName>
    <definedName name="TO___DEPARTAMENTO_OPERAÇÃO">#REF!</definedName>
    <definedName name="TODAY">#REF!</definedName>
    <definedName name="TOI_META">#REF!</definedName>
    <definedName name="TOI_REAL">#REF!</definedName>
    <definedName name="TORQUE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RQUE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RQUE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RQUE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RQUE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RQUE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rquesp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rquesp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OT">#REF!,#REF!,#REF!</definedName>
    <definedName name="TOTAL">#REF!,#REF!,#REF!,#REF!</definedName>
    <definedName name="TOTAL__DIRETORIA_ADMINISTRATIVA">#REF!</definedName>
    <definedName name="TOTAL__DIRETORIA_DE_CASOS_ESPECIAIS">#REF!</definedName>
    <definedName name="TOTAL__DIRETORIA_FINANCEIRA">#REF!</definedName>
    <definedName name="TOTAL__DIRETORIA_TÉCINICA">#REF!</definedName>
    <definedName name="TOTAL_A">#REF!</definedName>
    <definedName name="TOTAL_PRESIDÊNCIA">#REF!</definedName>
    <definedName name="Total_Saldo_Moroso_Operativo">#REF!</definedName>
    <definedName name="TotalCV">#REF!</definedName>
    <definedName name="TOTALVAL">#REF!</definedName>
    <definedName name="TP___DEPARTAMENTO_PLANEJAMENTO_DO_SISTEMA_ELÉTRICO">#REF!</definedName>
    <definedName name="TP_Footer_Path" hidden="1">"S:\73350\06RET\Forecasts - Allocations\2007 Cost Allocation Done 9-2006\"</definedName>
    <definedName name="TP_Footer_User" hidden="1">"MERCADC"</definedName>
    <definedName name="TP_Footer_Version" hidden="1">"v3.00"</definedName>
    <definedName name="TPDA">#REF!</definedName>
    <definedName name="tr" localSheetId="8" hidden="1">{#N/A,#N/A,FALSE,"CONTROLE"}</definedName>
    <definedName name="tr" hidden="1">{#N/A,#N/A,FALSE,"CONTROLE"}</definedName>
    <definedName name="trat" localSheetId="8" hidden="1">{#N/A,#N/A,FALSE,"CONTROLE";#N/A,#N/A,FALSE,"CONTROLE"}</definedName>
    <definedName name="trat" hidden="1">{#N/A,#N/A,FALSE,"CONTROLE";#N/A,#N/A,FALSE,"CONTROLE"}</definedName>
    <definedName name="Tratorito" localSheetId="8" hidden="1">{"MATRIZES",#N/A,FALSE,"Obras"}</definedName>
    <definedName name="Tratorito" hidden="1">{"MATRIZES",#N/A,FALSE,"Obras"}</definedName>
    <definedName name="tratoritos" localSheetId="8" hidden="1">{"AVÓS",#N/A,FALSE,"Obras"}</definedName>
    <definedName name="tratoritos" hidden="1">{"AVÓS",#N/A,FALSE,"Obras"}</definedName>
    <definedName name="TREE_INVEST">#REF!</definedName>
    <definedName name="treute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ute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yteyer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treyteyer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TREZTREZ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ZTREZ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ztreztz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ztreztz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ztzeddd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ztzeddd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ztzesxds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eztzesxds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ht" localSheetId="8" hidden="1">{#N/A,#N/A,FALSE,"CONTROLE"}</definedName>
    <definedName name="trht" hidden="1">{#N/A,#N/A,FALSE,"CONTROLE"}</definedName>
    <definedName name="tri_4">#REF!</definedName>
    <definedName name="Tri_Anterior">#REF!</definedName>
    <definedName name="Tri_Atual">#REF!</definedName>
    <definedName name="Tri_LTM">#REF!</definedName>
    <definedName name="Tributos">#REF!</definedName>
    <definedName name="TRM">#REF!</definedName>
    <definedName name="try" localSheetId="8" hidden="1">{#N/A,#N/A,FALSE,"CONTROLE"}</definedName>
    <definedName name="try" hidden="1">{#N/A,#N/A,FALSE,"CONTROLE"}</definedName>
    <definedName name="trye" localSheetId="8" hidden="1">{#N/A,#N/A,FALSE,"CONTROLE"}</definedName>
    <definedName name="trye" hidden="1">{#N/A,#N/A,FALSE,"CONTROLE"}</definedName>
    <definedName name="tryhtr" localSheetId="8" hidden="1">{#N/A,#N/A,FALSE,"CONTROLE"}</definedName>
    <definedName name="tryhtr" hidden="1">{#N/A,#N/A,FALSE,"CONTROLE"}</definedName>
    <definedName name="tryr" localSheetId="8" hidden="1">{#N/A,#N/A,FALSE,"CONTROLE";#N/A,#N/A,FALSE,"CONTROLE"}</definedName>
    <definedName name="tryr" hidden="1">{#N/A,#N/A,FALSE,"CONTROLE";#N/A,#N/A,FALSE,"CONTROLE"}</definedName>
    <definedName name="tryreaa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yreaa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yrsty" localSheetId="8" hidden="1">{#N/A,#N/A,FALSE,"CONTROLE"}</definedName>
    <definedName name="tryrsty" hidden="1">{#N/A,#N/A,FALSE,"CONTROLE"}</definedName>
    <definedName name="tryteytreytrye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yteytreytrye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ytr" localSheetId="8" hidden="1">{#N/A,#N/A,FALSE,"CONTROLE";#N/A,#N/A,FALSE,"CONTROLE"}</definedName>
    <definedName name="trytr" hidden="1">{#N/A,#N/A,FALSE,"CONTROLE";#N/A,#N/A,FALSE,"CONTROLE"}</definedName>
    <definedName name="trytreye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rytreye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S__GERÊNCIA_REGIONAL_SÃO_PAULO">#REF!</definedName>
    <definedName name="TSFR2">#REF!</definedName>
    <definedName name="TSFR3">#REF!</definedName>
    <definedName name="t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TF93A">#REF!</definedName>
    <definedName name="TTF94A">#REF!</definedName>
    <definedName name="TTF95A">#REF!</definedName>
    <definedName name="TTF96A">#REF!</definedName>
    <definedName name="tt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t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ttt" hidden="1">#REF!</definedName>
    <definedName name="ttttt" localSheetId="8" hidden="1">{#N/A,#N/A,FALSE,"CONTROLE"}</definedName>
    <definedName name="ttttt" hidden="1">{#N/A,#N/A,FALSE,"CONTROLE"}</definedName>
    <definedName name="tttttt" localSheetId="8" hidden="1">{#N/A,#N/A,FALSE,"CONTROLE"}</definedName>
    <definedName name="tttttt" hidden="1">{#N/A,#N/A,FALSE,"CONTROLE"}</definedName>
    <definedName name="TTTTTTT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t" localSheetId="8" hidden="1">{#N/A,#N/A,FALSE,"CONTROLE"}</definedName>
    <definedName name="tttttttt" hidden="1">{#N/A,#N/A,FALSE,"CONTROLE"}</definedName>
    <definedName name="ttttttttt" localSheetId="8" hidden="1">{#N/A,#N/A,FALSE,"CONTROLE"}</definedName>
    <definedName name="ttttttttt" hidden="1">{#N/A,#N/A,FALSE,"CONTROLE"}</definedName>
    <definedName name="tttttttttt" localSheetId="8" hidden="1">{#N/A,#N/A,FALSE,"CONTROLE"}</definedName>
    <definedName name="tttttttttt" hidden="1">{#N/A,#N/A,FALSE,"CONTROLE"}</definedName>
    <definedName name="tttttttttttt" localSheetId="8" hidden="1">{#N/A,#N/A,FALSE,"CONTROLE"}</definedName>
    <definedName name="tttttttttttt" hidden="1">{#N/A,#N/A,FALSE,"CONTROLE"}</definedName>
    <definedName name="ttttttttttttt" localSheetId="8" hidden="1">{#N/A,#N/A,FALSE,"CONTROLE"}</definedName>
    <definedName name="ttttttttttttt" hidden="1">{#N/A,#N/A,FALSE,"CONTROLE"}</definedName>
    <definedName name="ttttttttttttttttttttt" localSheetId="8" hidden="1">{#N/A,#N/A,FALSE,"CONTROLE"}</definedName>
    <definedName name="ttttttttttttttttttttt" hidden="1">{#N/A,#N/A,FALSE,"CONTROLE"}</definedName>
    <definedName name="tu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u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u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u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u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u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URNOVER">#REF!</definedName>
    <definedName name="tuvao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uvao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TX_CAMBIAL">#REF!</definedName>
    <definedName name="TxJuros">#REF!</definedName>
    <definedName name="TXNTot">#REF!</definedName>
    <definedName name="TXTot">#REF!</definedName>
    <definedName name="tyh" hidden="1">#REF!</definedName>
    <definedName name="tyiyto" localSheetId="8" hidden="1">{#N/A,#N/A,FALSE,"CONTROLE"}</definedName>
    <definedName name="tyiyto" hidden="1">{#N/A,#N/A,FALSE,"CONTROLE"}</definedName>
    <definedName name="TYRRE" localSheetId="8" hidden="1">{"TotalGeralDespesasPorArea",#N/A,FALSE,"VinculosAccessEfetivo"}</definedName>
    <definedName name="TYRRE" hidden="1">{"TotalGeralDespesasPorArea",#N/A,FALSE,"VinculosAccessEfetivo"}</definedName>
    <definedName name="tyt" localSheetId="8" hidden="1">{#N/A,#N/A,FALSE,"CONTROLE"}</definedName>
    <definedName name="tyt" hidden="1">{#N/A,#N/A,FALSE,"CONTROLE"}</definedName>
    <definedName name="tyuttry" localSheetId="8" hidden="1">{#N/A,#N/A,FALSE,"CONTROLE";#N/A,#N/A,FALSE,"CONTROLE"}</definedName>
    <definedName name="tyuttry" hidden="1">{#N/A,#N/A,FALSE,"CONTROLE";#N/A,#N/A,FALSE,"CONTROLE"}</definedName>
    <definedName name="TYZE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TYZE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" localSheetId="1" hidden="1">{#N/A,#N/A,FALSE,"Pag.01"}</definedName>
    <definedName name="u" localSheetId="7" hidden="1">{#N/A,#N/A,FALSE,"Pag.01"}</definedName>
    <definedName name="u" localSheetId="6" hidden="1">{#N/A,#N/A,FALSE,"Pag.01"}</definedName>
    <definedName name="u" localSheetId="8" hidden="1">{#N/A,#N/A,FALSE,"Pag.01"}</definedName>
    <definedName name="u" hidden="1">{#N/A,#N/A,FALSE,"Pag.01"}</definedName>
    <definedName name="u_1" localSheetId="8" hidden="1">{#N/A,#N/A,FALSE,"USOUTBOUND"}</definedName>
    <definedName name="u_1" hidden="1">{#N/A,#N/A,FALSE,"USOUTBOUND"}</definedName>
    <definedName name="u_2" localSheetId="8" hidden="1">{#N/A,#N/A,FALSE,"USOUTBOUND"}</definedName>
    <definedName name="u_2" hidden="1">{#N/A,#N/A,FALSE,"USOUTBOUND"}</definedName>
    <definedName name="UC_2">#REF!</definedName>
    <definedName name="UC_3">#REF!</definedName>
    <definedName name="UC_4">#REF!</definedName>
    <definedName name="UC_5">#REF!</definedName>
    <definedName name="UC_6">#REF!</definedName>
    <definedName name="uc_fat">#REF!</definedName>
    <definedName name="UG">#REF!</definedName>
    <definedName name="UGEFRYGDFYGYRG" localSheetId="8" hidden="1">{"TotalGeralDespesasPorArea",#N/A,FALSE,"VinculosAccessEfetivo"}</definedName>
    <definedName name="UGEFRYGDFYGYRG" hidden="1">{"TotalGeralDespesasPorArea",#N/A,FALSE,"VinculosAccessEfetivo"}</definedName>
    <definedName name="UGs">#REF!</definedName>
    <definedName name="UHE_14_DE_JULHO">#REF!</definedName>
    <definedName name="UHE_AIMORÉS">#REF!</definedName>
    <definedName name="UHE_BARRA_DO_BRAÚNA">#REF!</definedName>
    <definedName name="UHE_BARRA_GRANDE">#REF!</definedName>
    <definedName name="UHE_BAÚ_I">#REF!</definedName>
    <definedName name="UHE_CAMPOS_NOVOS">#REF!</definedName>
    <definedName name="UHE_CANA_BRAVA">#REF!</definedName>
    <definedName name="UHE_CANDONGA">#REF!</definedName>
    <definedName name="UHE_CAPIM_BRANCO_I">#REF!</definedName>
    <definedName name="UHE_CORUMBÁ_III">#REF!</definedName>
    <definedName name="UHE_CUBATÃO">#REF!</definedName>
    <definedName name="UHE_DONA_FRANCISCA">#REF!</definedName>
    <definedName name="UHE_ESPORA">#REF!</definedName>
    <definedName name="UHE_FOZ_DO_CHAPECÓ">#REF!</definedName>
    <definedName name="UHE_FUNIL">#REF!</definedName>
    <definedName name="UHE_GUAPORÉ">#REF!</definedName>
    <definedName name="UHE_IRAPÉ">#REF!</definedName>
    <definedName name="UHE_ITÁ">#REF!</definedName>
    <definedName name="UHE_ITAOCARA">#REF!</definedName>
    <definedName name="UHE_ITAPEBI">#REF!</definedName>
    <definedName name="UHE_ITIQUIRA_I">#REF!</definedName>
    <definedName name="UHE_ITIQUIRA_II">#REF!</definedName>
    <definedName name="UHE_ITUMIRIM">#REF!</definedName>
    <definedName name="UHE_JAURU">#REF!</definedName>
    <definedName name="UHE_LAJEADO">#REF!</definedName>
    <definedName name="UHE_MACHADINHO">#REF!</definedName>
    <definedName name="UHE_MANSO">#REF!</definedName>
    <definedName name="UHE_MONTE_CLARO">#REF!</definedName>
    <definedName name="UHE_MURTA">#REF!</definedName>
    <definedName name="UHE_OURINHOS">#REF!</definedName>
    <definedName name="UHE_PICADA">#REF!</definedName>
    <definedName name="UHE_PIRAJÚ">#REF!</definedName>
    <definedName name="UHE_PONTE_DE_PEDRA">#REF!</definedName>
    <definedName name="UHE_PORTO_PRIMAVERA">#REF!</definedName>
    <definedName name="UHE_QUEBRA_QUEIXO">#REF!</definedName>
    <definedName name="UHE_QUEIMADO">#REF!</definedName>
    <definedName name="UHE_RONDON_II">#REF!</definedName>
    <definedName name="UHE_SA_CARVALHO_ampl_APE">"dados"</definedName>
    <definedName name="UHE_SALTO_SANTIAGO">#REF!</definedName>
    <definedName name="UHE_SANTA_CLARA">#REF!</definedName>
    <definedName name="UHE_SANTA_CLARA_2">#REF!</definedName>
    <definedName name="UHE_SANTO_ANTÔNIO">#REF!</definedName>
    <definedName name="UHE_SERRA_DO_FACÃO">#REF!</definedName>
    <definedName name="UHE_TUCURUÍ">#REF!</definedName>
    <definedName name="uiioo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iioo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iliul" localSheetId="8" hidden="1">{#N/A,#N/A,FALSE,"CONTROLE"}</definedName>
    <definedName name="uiliul" hidden="1">{#N/A,#N/A,FALSE,"CONTROLE"}</definedName>
    <definedName name="uiru" localSheetId="8" hidden="1">{#N/A,#N/A,FALSE,"CONTROLE";#N/A,#N/A,FALSE,"CONTROLE"}</definedName>
    <definedName name="uiru" hidden="1">{#N/A,#N/A,FALSE,"CONTROLE";#N/A,#N/A,FALSE,"CONTROLE"}</definedName>
    <definedName name="uitiuti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itiuti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j" localSheetId="8" hidden="1">{#N/A,#N/A,FALSE,"CONTROLE"}</definedName>
    <definedName name="uj" hidden="1">{#N/A,#N/A,FALSE,"CONTROLE"}</definedName>
    <definedName name="ujuju" localSheetId="8" hidden="1">{#N/A,#N/A,FALSE,"CONTROLE";#N/A,#N/A,FALSE,"CONTROLE"}</definedName>
    <definedName name="ujuju" hidden="1">{#N/A,#N/A,FALSE,"CONTROLE";#N/A,#N/A,FALSE,"CONTROLE"}</definedName>
    <definedName name="ULMA" localSheetId="8" hidden="1">{"MULTIPLICAÇÃO",#N/A,FALSE,"Obras"}</definedName>
    <definedName name="ULMA" hidden="1">{"MULTIPLICAÇÃO",#N/A,FALSE,"Obras"}</definedName>
    <definedName name="unhide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neg">#REF!</definedName>
    <definedName name="UNO">#REF!</definedName>
    <definedName name="us">#REF!</definedName>
    <definedName name="USD_R_Final">#REF!</definedName>
    <definedName name="USDollar" hidden="1">#REF!</definedName>
    <definedName name="USMIX">#REF!</definedName>
    <definedName name="USMIX97">#REF!</definedName>
    <definedName name="uso">#REF!</definedName>
    <definedName name="USPREV97">#REF!</definedName>
    <definedName name="Usuarios">#REF!</definedName>
    <definedName name="USUNOME">#REF!</definedName>
    <definedName name="ut" localSheetId="8" hidden="1">{"MATRIZES",#N/A,FALSE,"Obras"}</definedName>
    <definedName name="ut" hidden="1">{"MATRIZES",#N/A,FALSE,"Obras"}</definedName>
    <definedName name="utdjgfdj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tdjgfdj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tilidad_antes_de_C.M.">#REF!</definedName>
    <definedName name="Utilidad_Neta">#REF!</definedName>
    <definedName name="Utilidad_Operacional">#REF!</definedName>
    <definedName name="utkiukuy" localSheetId="8" hidden="1">{#N/A,#N/A,FALSE,"CONTROLE"}</definedName>
    <definedName name="utkiukuy" hidden="1">{#N/A,#N/A,FALSE,"CONTROLE"}</definedName>
    <definedName name="UU" localSheetId="8" hidden="1">{"TotalGeralDespesasPorArea",#N/A,FALSE,"VinculosAccessEfetivo"}</definedName>
    <definedName name="UU" hidden="1">{"TotalGeralDespesasPorArea",#N/A,FALSE,"VinculosAccessEfetivo"}</definedName>
    <definedName name="uuy" localSheetId="8" hidden="1">{#N/A,#N/A,FALSE,"CONTROLE"}</definedName>
    <definedName name="uuy" hidden="1">{#N/A,#N/A,FALSE,"CONTROLE"}</definedName>
    <definedName name="uv" localSheetId="8" hidden="1">{#N/A,#N/A,FALSE,"USOUTBOUND"}</definedName>
    <definedName name="uv" hidden="1">{#N/A,#N/A,FALSE,"USOUTBOUND"}</definedName>
    <definedName name="UYTR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R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ruyruytr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ruyruytr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ruyryry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ruyryry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ruytu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ruytu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uryuyrtzz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uryuyrtzz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uytuytu" localSheetId="8" hidden="1">{#N/A,#N/A,FALSE,"CONTROLE"}</definedName>
    <definedName name="uytuytu" hidden="1">{#N/A,#N/A,FALSE,"CONTROLE"}</definedName>
    <definedName name="v" localSheetId="8" hidden="1">{"ADIANTAMENTO CLIENTE",#N/A,FALSE,"MOVARCUS"}</definedName>
    <definedName name="v" hidden="1">{"ADIANTAMENTO CLIENTE",#N/A,FALSE,"MOVARCUS"}</definedName>
    <definedName name="VAI">#REF!</definedName>
    <definedName name="val_2007">#REF!</definedName>
    <definedName name="val_2008">#REF!</definedName>
    <definedName name="VAL_SUM">#REF!</definedName>
    <definedName name="VALCONSUMO">#REF!</definedName>
    <definedName name="VALDEMANDA">#REF!</definedName>
    <definedName name="valderes" localSheetId="8" hidden="1">{"AVÓS",#N/A,FALSE,"Obras"}</definedName>
    <definedName name="valderes" hidden="1">{"AVÓS",#N/A,FALSE,"Obras"}</definedName>
    <definedName name="valderez" localSheetId="8" hidden="1">{"MULTIPLICAÇÃO",#N/A,FALSE,"Obras"}</definedName>
    <definedName name="valderez" hidden="1">{"MULTIPLICAÇÃO",#N/A,FALSE,"Obras"}</definedName>
    <definedName name="VALDOLAR">#REF!</definedName>
    <definedName name="VALE">#REF!</definedName>
    <definedName name="validation">IF(#REF!=1,#REF!,IF(#REF!=2,#REF!,IF(#REF!=3,#REF!,0)))</definedName>
    <definedName name="VALIDATION2">IF(#REF!="Q1-03","Q2-03",IF(#REF!="Q3-03","Q4-03",IF(#REF!="H1-03",#REF!,0)))</definedName>
    <definedName name="VALRECDOLAR">#REF!</definedName>
    <definedName name="VALTOTAL">#REF!</definedName>
    <definedName name="valuation">#REF!</definedName>
    <definedName name="VALUE">#REF!</definedName>
    <definedName name="vanilla">#REF!</definedName>
    <definedName name="VAPA">#REF!</definedName>
    <definedName name="VarDolar">#REF!</definedName>
    <definedName name="VariaçãoCompraEnergia">#REF!</definedName>
    <definedName name="VariaçãoFaturamento">#REF!</definedName>
    <definedName name="VariaçãoVendaEnergia">#REF!</definedName>
    <definedName name="vb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A_Currente">#REF!</definedName>
    <definedName name="VBA_Meta">#REF!</definedName>
    <definedName name="VBA_Msg">#REF!</definedName>
    <definedName name="vbn" localSheetId="8" hidden="1">{#N/A,#N/A,FALSE,"CONTROLE";#N/A,#N/A,FALSE,"CONTROLE"}</definedName>
    <definedName name="vbn" hidden="1">{#N/A,#N/A,FALSE,"CONTROLE";#N/A,#N/A,FALSE,"CONTROLE"}</definedName>
    <definedName name="VC_US_Tfim">#REF!</definedName>
    <definedName name="VC_US_Tmed">#REF!</definedName>
    <definedName name="VCTNF_Acumulado">#REF!</definedName>
    <definedName name="VCTNF_Acumulado_EOAF">#REF!</definedName>
    <definedName name="vcxbstg" localSheetId="8" hidden="1">{#N/A,#N/A,FALSE,"CONTROLE"}</definedName>
    <definedName name="vcxbstg" hidden="1">{#N/A,#N/A,FALSE,"CONTROLE"}</definedName>
    <definedName name="vcxwgezat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cxwgezat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cxwvwcxgvdsf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cxwvwcxgvdsf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cxwvwcxvcxw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cxwvwcxvcxw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enda_Rmilhões">#REF!</definedName>
    <definedName name="Venda_SPOT__GWh">#REF!</definedName>
    <definedName name="ventiladores" localSheetId="8" hidden="1">{"MULTIPLICAÇÃO",#N/A,FALSE,"Obras"}</definedName>
    <definedName name="ventiladores" hidden="1">{"MULTIPLICAÇÃO",#N/A,FALSE,"Obras"}</definedName>
    <definedName name="verde_a1d">#REF!</definedName>
    <definedName name="verde_a1efps">#REF!</definedName>
    <definedName name="verde_a1efpu">#REF!</definedName>
    <definedName name="verde_a1eps">#REF!</definedName>
    <definedName name="verde_a1epu">#REF!</definedName>
    <definedName name="verde_a2d">#REF!</definedName>
    <definedName name="verde_a2efps">#REF!</definedName>
    <definedName name="verde_a2efpu">#REF!</definedName>
    <definedName name="verde_a2eps">#REF!</definedName>
    <definedName name="verde_a2epu">#REF!</definedName>
    <definedName name="verde_a3ad">#REF!</definedName>
    <definedName name="verde_a3aefps">#REF!</definedName>
    <definedName name="verde_a3aefpu">#REF!</definedName>
    <definedName name="verde_a3aeps">#REF!</definedName>
    <definedName name="verde_a3aepu">#REF!</definedName>
    <definedName name="verde_a3d">#REF!</definedName>
    <definedName name="verde_a3efps">#REF!</definedName>
    <definedName name="verde_a3efpu">#REF!</definedName>
    <definedName name="verde_a3eps">#REF!</definedName>
    <definedName name="verde_a3epu">#REF!</definedName>
    <definedName name="verde_a4d">#REF!</definedName>
    <definedName name="verde_a4efps">#REF!</definedName>
    <definedName name="verde_a4efpu">#REF!</definedName>
    <definedName name="verde_a4eps">#REF!</definedName>
    <definedName name="verde_a4epu">#REF!</definedName>
    <definedName name="verde_asd">#REF!</definedName>
    <definedName name="verde_asefps">#REF!</definedName>
    <definedName name="verde_asefpu">#REF!</definedName>
    <definedName name="verde_aseps">#REF!</definedName>
    <definedName name="verde_asepu">#REF!</definedName>
    <definedName name="VERSION">#REF!</definedName>
    <definedName name="VEVA">#REF!</definedName>
    <definedName name="vf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GT" localSheetId="8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viés___Utilização_da_faculdade_para_alterar_a_meta_para_a_Taxa_SELIC_entre_reuniões_do_COPOM.">#REF!</definedName>
    <definedName name="vilto" localSheetId="8" hidden="1">{"MATRIZES",#N/A,FALSE,"Obras"}</definedName>
    <definedName name="vilto" hidden="1">{"MATRIZES",#N/A,FALSE,"Obras"}</definedName>
    <definedName name="vinicius" localSheetId="8" hidden="1">{"'Total'!$A$1","'Total'!$A$3"}</definedName>
    <definedName name="vinicius" hidden="1">{"'Total'!$A$1","'Total'!$A$3"}</definedName>
    <definedName name="viru">#REF!</definedName>
    <definedName name="VISIVEIS">#REF!</definedName>
    <definedName name="VN">#REF!</definedName>
    <definedName name="vne_01_99">#REF!</definedName>
    <definedName name="vol">#REF!</definedName>
    <definedName name="VPLL01">#REF!</definedName>
    <definedName name="VPLL02">#REF!</definedName>
    <definedName name="VPLL03">#REF!</definedName>
    <definedName name="VPLL04">#REF!</definedName>
    <definedName name="VPLL05">#REF!</definedName>
    <definedName name="VPLL06">#REF!</definedName>
    <definedName name="VPLL07">#REF!</definedName>
    <definedName name="VPLL08">#REF!</definedName>
    <definedName name="VPLL09">#REF!</definedName>
    <definedName name="VPLL10">#REF!</definedName>
    <definedName name="VPLL100">#REF!</definedName>
    <definedName name="VPLL11">#REF!</definedName>
    <definedName name="VPLL110">#REF!</definedName>
    <definedName name="VPLL120">#REF!</definedName>
    <definedName name="VPLL130">#REF!</definedName>
    <definedName name="VPLL140">#REF!</definedName>
    <definedName name="VPLL150">#REF!</definedName>
    <definedName name="VPLL50">#REF!</definedName>
    <definedName name="VPLL60">#REF!</definedName>
    <definedName name="VPLL70">#REF!</definedName>
    <definedName name="VPLL80">#REF!</definedName>
    <definedName name="VPLL90">#REF!</definedName>
    <definedName name="vProjMensal">#REF!</definedName>
    <definedName name="VTratio">#REF!/#REF!</definedName>
    <definedName name="VU">#REF!</definedName>
    <definedName name="VV" hidden="1">#REF!</definedName>
    <definedName name="vvvvv" localSheetId="8" hidden="1">{#N/A,#N/A,FALSE,"CONTROLE";#N/A,#N/A,FALSE,"CONTROLE"}</definedName>
    <definedName name="vvvvv" hidden="1">{#N/A,#N/A,FALSE,"CONTROLE";#N/A,#N/A,FALSE,"CONTROLE"}</definedName>
    <definedName name="vvxwfqGQ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vxwfqGQ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wcxwvdsaq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vwcxwvdsaq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" localSheetId="8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acc" localSheetId="1" hidden="1">{"'Sheet1'!$A$1:$G$85"}</definedName>
    <definedName name="wacc" localSheetId="7" hidden="1">{"'Sheet1'!$A$1:$G$85"}</definedName>
    <definedName name="wacc" localSheetId="6" hidden="1">{"'Sheet1'!$A$1:$G$85"}</definedName>
    <definedName name="wacc" localSheetId="8" hidden="1">{"'Sheet1'!$A$1:$G$85"}</definedName>
    <definedName name="wacc" hidden="1">{"'Sheet1'!$A$1:$G$85"}</definedName>
    <definedName name="WACC_E">#REF!</definedName>
    <definedName name="WACC_S">#REF!</definedName>
    <definedName name="WACC_T">#REF!</definedName>
    <definedName name="WACCa">#REF!</definedName>
    <definedName name="WACCP">#REF!</definedName>
    <definedName name="WACCT">#REF!</definedName>
    <definedName name="wdwd" localSheetId="8" hidden="1">{#N/A,#N/A,FALSE,"CONTROLE";#N/A,#N/A,FALSE,"CONTROLE"}</definedName>
    <definedName name="wdwd" hidden="1">{#N/A,#N/A,FALSE,"CONTROLE";#N/A,#N/A,FALSE,"CONTROLE"}</definedName>
    <definedName name="wef" localSheetId="8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rrt" localSheetId="8" hidden="1">{#N/A,#N/A,FALSE,"CONTROLE";#N/A,#N/A,FALSE,"CONTROLE"}</definedName>
    <definedName name="werrt" hidden="1">{#N/A,#N/A,FALSE,"CONTROLE";#N/A,#N/A,FALSE,"CONTROLE"}</definedName>
    <definedName name="WEWE" localSheetId="8" hidden="1">{"Fecha_Novembro",#N/A,FALSE,"FECHAMENTO-2002 ";"Defer_Novembro",#N/A,FALSE,"DIFERIDO";"Pis_Novembro",#N/A,FALSE,"PIS COFINS";"Iss_Novembro",#N/A,FALSE,"ISS"}</definedName>
    <definedName name="WEWE" hidden="1">{"Fecha_Novembro",#N/A,FALSE,"FECHAMENTO-2002 ";"Defer_Novembro",#N/A,FALSE,"DIFERIDO";"Pis_Novembro",#N/A,FALSE,"PIS COFINS";"Iss_Novembro",#N/A,FALSE,"ISS"}</definedName>
    <definedName name="wewtre" hidden="1">48</definedName>
    <definedName name="WH">#REF!</definedName>
    <definedName name="what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ORKING">#REF!</definedName>
    <definedName name="WORKSHEET">#REF!</definedName>
    <definedName name="WP">#REF!</definedName>
    <definedName name="wq" localSheetId="8" hidden="1">{"'PXR_6500'!$A$1:$I$124"}</definedName>
    <definedName name="wq" hidden="1">{"'PXR_6500'!$A$1:$I$124"}</definedName>
    <definedName name="wqd" hidden="1">#REF!</definedName>
    <definedName name="wrn.1." localSheetId="8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2." localSheetId="8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50._.50.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CC._.E._.PRE._.PAGAT.._.L.._.P.." localSheetId="8" hidden="1">{"ACC E PRE PAGT. L. P.",#N/A,FALSE,"MOVARCUS"}</definedName>
    <definedName name="wrn.ACC._.E._.PRE._.PAGAT.._.L.._.P.." hidden="1">{"ACC E PRE PAGT. L. P.",#N/A,FALSE,"MOVARCUS"}</definedName>
    <definedName name="wrn.ACC._.LP." localSheetId="8" hidden="1">{"ACC LP",#N/A,FALSE,"MOVARCUS"}</definedName>
    <definedName name="wrn.ACC._.LP." hidden="1">{"ACC LP",#N/A,FALSE,"MOVARCUS"}</definedName>
    <definedName name="wrn.ACC._.PRE._.PAGAMENTO." localSheetId="8" hidden="1">{"ACC E PRE PAGAMENTO",#N/A,FALSE,"MOVARCUS"}</definedName>
    <definedName name="wrn.ACC._.PRE._.PAGAMENTO." hidden="1">{"ACC E PRE PAGAMENTO",#N/A,FALSE,"MOVARCUS"}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12.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DIANTAMENTO._.CLIENTE." localSheetId="8" hidden="1">{"ADIANTAMENTO CLIENTE",#N/A,FALSE,"MOVARCUS"}</definedName>
    <definedName name="wrn.ADIANTAMENTO._.CLIENTE." hidden="1">{"ADIANTAMENTO CLIENTE",#N/A,FALSE,"MOVARCUS"}</definedName>
    <definedName name="wrn.ADIANTAMENTO._.PLR." localSheetId="8" hidden="1">{"ADIANTAMENTO PLR",#N/A,FALSE,"MOVARCUS"}</definedName>
    <definedName name="wrn.ADIANTAMENTO._.PLR." hidden="1">{"ADIANTAMENTO PLR",#N/A,FALSE,"MOVARCUS"}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vertising._.Acum._.Julio._.00." localSheetId="8" hidden="1">{#N/A,#N/A,FALSE,"Acum Julio - 00"}</definedName>
    <definedName name="wrn.Advertising._.Acum._.Julio._.00." hidden="1">{#N/A,#N/A,FALSE,"Acum Julio - 00"}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8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lex." localSheetId="8" hidden="1">{#N/A,#N/A,FALSE,"TradeSumm";#N/A,#N/A,FALSE,"StatsSumm"}</definedName>
    <definedName name="wrn.Alex." hidden="1">{#N/A,#N/A,FALSE,"TradeSumm";#N/A,#N/A,FALSE,"StatsSumm"}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ALISE." localSheetId="8" hidden="1">{#N/A,#N/A,FALSE,"R26";#N/A,#N/A,FALSE,"R27";#N/A,#N/A,FALSE,"F17";#N/A,#N/A,FALSE,"F21";#N/A,#N/A,FALSE,"H15";#N/A,#N/A,FALSE,"H40"}</definedName>
    <definedName name="wrn.ANALISE." hidden="1">{#N/A,#N/A,FALSE,"R26";#N/A,#N/A,FALSE,"R27";#N/A,#N/A,FALSE,"F17";#N/A,#N/A,FALSE,"F21";#N/A,#N/A,FALSE,"H15";#N/A,#N/A,FALSE,"H40"}</definedName>
    <definedName name="wrn.ANALISIS._.SENSIBILIDAD." localSheetId="8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teilig._.alle._.Perioden." localSheetId="8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8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PLIC.._.DOLAR._.E._.ASSUNÇ.DIV.." localSheetId="8" hidden="1">{"APLIC.DOLLAR E ASSUNÇ.DIV.",#N/A,FALSE,"MOVARCUS"}</definedName>
    <definedName name="wrn.APLIC.._.DOLAR._.E._.ASSUNÇ.DIV.." hidden="1">{"APLIC.DOLLAR E ASSUNÇ.DIV.",#N/A,FALSE,"MOVARCUS"}</definedName>
    <definedName name="wrn.APLICAÇÃO." localSheetId="8" hidden="1">{#N/A,#N/A,FALSE,"CONTROLE"}</definedName>
    <definedName name="wrn.APLICAÇÃO." hidden="1">{#N/A,#N/A,FALSE,"CONTROLE"}</definedName>
    <definedName name="wrn.APOIO." localSheetId="8" hidden="1">{"APOIO",#N/A,FALSE,"Obras"}</definedName>
    <definedName name="wrn.APOIO." hidden="1">{"APOIO",#N/A,FALSE,"Obras"}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8" hidden="1">{"casespecific",#N/A,FALSE,"Assumptions"}</definedName>
    <definedName name="wrn.assumptions." hidden="1">{"casespecific",#N/A,FALSE,"Assumptions"}</definedName>
    <definedName name="wrn.AVÓS." localSheetId="8" hidden="1">{"AVÓS",#N/A,FALSE,"Obras"}</definedName>
    <definedName name="wrn.AVÓS." hidden="1">{"AVÓS",#N/A,FALSE,"Obras"}</definedName>
    <definedName name="wrn.away." localSheetId="8" hidden="1">{"away stand alones",#N/A,FALSE,"Target"}</definedName>
    <definedName name="wrn.away." hidden="1">{"away stand alones",#N/A,FALSE,"Target"}</definedName>
    <definedName name="wrn.B._.P._.TDS.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_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_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alanceamento." localSheetId="8" hidden="1">{"balanceamento",#N/A,FALSE,"MOVARCUS"}</definedName>
    <definedName name="wrn.balanceamento." hidden="1">{"balanceamento",#N/A,FALSE,"MOVARCUS"}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rian." localSheetId="8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DTDSLBS.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wrn.BUDTDSLBS.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wrn.Buyers._.analysis.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C.R.._.ARCEL._.DIRETO._.CEL.._.E._.MAD.." localSheetId="8" hidden="1">{"C.R. ARCEL DIRETO CEL E MAD",#N/A,FALSE,"MOVARCUS"}</definedName>
    <definedName name="wrn.C.R.._.ARCEL._.DIRETO._.CEL.._.E._.MAD.." hidden="1">{"C.R. ARCEL DIRETO CEL E MAD",#N/A,FALSE,"MOVARCUS"}</definedName>
    <definedName name="wrn.C.R.._.ARCEL._.INTERNO._.C.M.Q.." localSheetId="8" hidden="1">{"C.R. ARCEL INTERNO C.M.Q.",#N/A,FALSE,"MOVARCUS"}</definedName>
    <definedName name="wrn.C.R.._.ARCEL._.INTERNO._.C.M.Q.." hidden="1">{"C.R. ARCEL INTERNO C.M.Q.",#N/A,FALSE,"MOVARCUS"}</definedName>
    <definedName name="wrn.C.R.._.TRADING._.E._.INC.." localSheetId="8" hidden="1">{"C.R. TRADING E INC.",#N/A,FALSE,"MOVARCUS"}</definedName>
    <definedName name="wrn.C.R.._.TRADING._.E._.INC.." hidden="1">{"C.R. TRADING E INC.",#N/A,FALSE,"MOVARCUS"}</definedName>
    <definedName name="wrn.cacri." localSheetId="8" hidden="1">{#N/A,#N/A,FALSE,"RESUMO"}</definedName>
    <definedName name="wrn.cacri." hidden="1">{#N/A,#N/A,FALSE,"RESUMO"}</definedName>
    <definedName name="wrn.Cactus._.01." localSheetId="8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IXA._.E._.CDI." localSheetId="8" hidden="1">{"CAIXA E CDI",#N/A,FALSE,"MOVARCUS"}</definedName>
    <definedName name="wrn.CAIXA._.E._.CDI." hidden="1">{"CAIXA E CDI",#N/A,FALSE,"MOVARCUS"}</definedName>
    <definedName name="wrn.CAPITAL._.RESERVAS._.LUCRO._.ACUMULADO." localSheetId="8" hidden="1">{"CAPITAL RESERVAS LUCROS ACUM",#N/A,FALSE,"MOVARCUS"}</definedName>
    <definedName name="wrn.CAPITAL._.RESERVAS._.LUCRO._.ACUMULADO." hidden="1">{"CAPITAL RESERVAS LUCROS ACUM",#N/A,FALSE,"MOVARCUS"}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tbob." localSheetId="8" hidden="1">{#N/A,#N/A,FALSE,"PROGRAMAÇÃO SEMANAL";#N/A,#N/A,FALSE,"PROG. DIÁRIA -FEV"}</definedName>
    <definedName name="wrn.catbob." hidden="1">{#N/A,#N/A,FALSE,"PROGRAMAÇÃO SEMANAL";#N/A,#N/A,FALSE,"PROG. DIÁRIA -FEV"}</definedName>
    <definedName name="wrn.CATVERG." localSheetId="8" hidden="1">{"VERGALHÃO",#N/A,FALSE,"DIÁRIA";"CATODO",#N/A,FALSE,"DIÁRIA"}</definedName>
    <definedName name="wrn.CATVERG." hidden="1">{"VERGALHÃO",#N/A,FALSE,"DIÁRIA";"CATODO",#N/A,FALSE,"DIÁRIA"}</definedName>
    <definedName name="wrn.client._.cfbs." localSheetId="8" hidden="1">{"client cfbs",#N/A,FALSE,"Client"}</definedName>
    <definedName name="wrn.client._.cfbs." hidden="1">{"client cfbs",#N/A,FALSE,"Client"}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OVES." localSheetId="8" hidden="1">{#N/A,#N/A,FALSE,"Plan1";#N/A,#N/A,FALSE,"Despesas Diversas por C.Custo"}</definedName>
    <definedName name="wrn.CLOVES." hidden="1">{#N/A,#N/A,FALSE,"Plan1";#N/A,#N/A,FALSE,"Despesas Diversas por C.Custo"}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s." localSheetId="8" hidden="1">{"comps",#N/A,FALSE,"comps";"notes",#N/A,FALSE,"comps"}</definedName>
    <definedName name="wrn.comps." hidden="1">{"comps",#N/A,FALSE,"comps";"notes",#N/A,FALSE,"comps"}</definedName>
    <definedName name="wrn.CONSOLIDADO." localSheetId="8" hidden="1">{#N/A,#N/A,FALSE,"CONSOLIDADO"}</definedName>
    <definedName name="wrn.CONSOLIDADO." hidden="1">{#N/A,#N/A,FALSE,"CONSOLIDADO"}</definedName>
    <definedName name="wrn.CONTAS._.A._.PAGAR._.COLIGADAS." localSheetId="8" hidden="1">{"CONTAS APAGAR COLIGADAS",#N/A,FALSE,"MOVARCUS"}</definedName>
    <definedName name="wrn.CONTAS._.A._.PAGAR._.COLIGADAS." hidden="1">{"CONTAS APAGAR COLIGADAS",#N/A,FALSE,"MOVARCUS"}</definedName>
    <definedName name="wrn.CONTRIBUIÇÃO._.SOCIAL." localSheetId="8" hidden="1">{"CONTRIBUIÇAO SOCIAL",#N/A,FALSE,"MOVARCUS"}</definedName>
    <definedName name="wrn.CONTRIBUIÇÃO._.SOCIAL." hidden="1">{"CONTRIBUIÇAO SOCIAL",#N/A,FALSE,"MOVARCUS"}</definedName>
    <definedName name="wrn.contribution." localSheetId="8" hidden="1">{#N/A,#N/A,FALSE,"Contribution Analysis"}</definedName>
    <definedName name="wrn.contribution." hidden="1">{#N/A,#N/A,FALSE,"Contribution Analysis"}</definedName>
    <definedName name="wrn.cooper." localSheetId="8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p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cop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CotaçõesDiáriasAGO95." localSheetId="8" hidden="1">{"CotaçõesDiáriasAGO95",#N/A,FALSE,"CotaçõesDiáriasJUL95"}</definedName>
    <definedName name="wrn.CotaçõesDiáriasAGO95." hidden="1">{"CotaçõesDiáriasAGO95",#N/A,FALSE,"CotaçõesDiáriasJUL95"}</definedName>
    <definedName name="wrn.CotaçõesDiáriasJUL95." localSheetId="8" hidden="1">{"COTAÇÕESDIÁRIASJUL95",#N/A,FALSE,"CotaçõesDiáriasJUL95"}</definedName>
    <definedName name="wrn.CotaçõesDiáriasJUL95." hidden="1">{"COTAÇÕESDIÁRIASJUL95",#N/A,FALSE,"CotaçõesDiáriasJUL95"}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onograma." localSheetId="8" hidden="1">{#N/A,#N/A,FALSE,"Cronograma";#N/A,#N/A,FALSE,"Cronogr. 2"}</definedName>
    <definedName name="wrn.Cronograma." hidden="1">{#N/A,#N/A,FALSE,"Cronograma";#N/A,#N/A,FALSE,"Cronogr. 2"}</definedName>
    <definedName name="wrn.csc." localSheetId="8" hidden="1">{"orixcsc",#N/A,FALSE,"ORIX CSC";"orixcsc2",#N/A,FALSE,"ORIX CSC"}</definedName>
    <definedName name="wrn.csc." hidden="1">{"orixcsc",#N/A,FALSE,"ORIX CSC";"orixcsc2",#N/A,FALSE,"ORIX CSC"}</definedName>
    <definedName name="wrn.CSC._.All." localSheetId="8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sc2." localSheetId="8" hidden="1">{#N/A,#N/A,FALSE,"ORIX CSC"}</definedName>
    <definedName name="wrn.csc2." hidden="1">{#N/A,#N/A,FALSE,"ORIX CSC"}</definedName>
    <definedName name="wrn.CSOCIAL." localSheetId="8" hidden="1">{#N/A,#N/A,FALSE,"CSOCIAL"}</definedName>
    <definedName name="wrn.CSOCIAL." hidden="1">{#N/A,#N/A,FALSE,"CSOCIAL"}</definedName>
    <definedName name="wrn.CUPID." localSheetId="8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STO._.DE._.VENDA." localSheetId="8" hidden="1">{"CUSTO DE VENDA",#N/A,FALSE,"MOVARCUS"}</definedName>
    <definedName name="wrn.CUSTO._.DE._.VENDA." hidden="1">{"CUSTO DE VENDA",#N/A,FALSE,"MOVARCUS"}</definedName>
    <definedName name="wrn.CUSTOS._.COMERCIAIS." localSheetId="8" hidden="1">{"CUSTOS COMERCIAIS",#N/A,FALSE,"MOVARCUS"}</definedName>
    <definedName name="wrn.CUSTOS._.COMERCIAIS." hidden="1">{"CUSTOS COMERCIAIS",#N/A,FALSE,"MOVARCUS"}</definedName>
    <definedName name="wrn.cusunit." localSheetId="8" hidden="1">{#N/A,#N/A,FALSE,"Índice";#N/A,#N/A,FALSE,"Encargos ";#N/A,#N/A,FALSE," TF Básico";#N/A,#N/A,FALSE," TF Formigas";#N/A,#N/A,FALSE," TF Herbicida";#N/A,#N/A,FALSE,"TF Corte";#N/A,#N/A,FALSE," TF Traçamento";#N/A,#N/A,FALSE,"TF B.Manual";#N/A,#N/A,FALSE," TF TMO";#N/A,#N/A,FALSE,"OP Motosserra";#N/A,#N/A,FALSE,"OP MÁQ. I";#N/A,#N/A,FALSE,"OP MÁQ. II";#N/A,#N/A,FALSE,"OP MÁQ. III";#N/A,#N/A,FALSE,"CORTE 1X1-PILHAS";#N/A,#N/A,FALSE,"CORTE 1X1-ÁRVORES";#N/A,#N/A,FALSE,"TRAÇAMENTO";#N/A,#N/A,FALSE,"TMO";#N/A,#N/A,FALSE,"FORW";#N/A,#N/A,FALSE,"GRUA EST.PILHA";#N/A,#N/A,FALSE,"GRUA PNEU-CARGA";#N/A,#N/A,FALSE,"GRUA EST.CARGA";#N/A,#N/A,FALSE,"HERB (COSTAL)";#N/A,#N/A,FALSE,"T.E";#N/A,#N/A,FALSE,"MN";#N/A,#N/A,FALSE,"PA";#N/A,#N/A,FALSE,"RETRO";#N/A,#N/A,FALSE,"RES"}</definedName>
    <definedName name="wrn.cusunit." hidden="1">{#N/A,#N/A,FALSE,"Índice";#N/A,#N/A,FALSE,"Encargos ";#N/A,#N/A,FALSE," TF Básico";#N/A,#N/A,FALSE," TF Formigas";#N/A,#N/A,FALSE," TF Herbicida";#N/A,#N/A,FALSE,"TF Corte";#N/A,#N/A,FALSE," TF Traçamento";#N/A,#N/A,FALSE,"TF B.Manual";#N/A,#N/A,FALSE," TF TMO";#N/A,#N/A,FALSE,"OP Motosserra";#N/A,#N/A,FALSE,"OP MÁQ. I";#N/A,#N/A,FALSE,"OP MÁQ. II";#N/A,#N/A,FALSE,"OP MÁQ. III";#N/A,#N/A,FALSE,"CORTE 1X1-PILHAS";#N/A,#N/A,FALSE,"CORTE 1X1-ÁRVORES";#N/A,#N/A,FALSE,"TRAÇAMENTO";#N/A,#N/A,FALSE,"TMO";#N/A,#N/A,FALSE,"FORW";#N/A,#N/A,FALSE,"GRUA EST.PILHA";#N/A,#N/A,FALSE,"GRUA PNEU-CARGA";#N/A,#N/A,FALSE,"GRUA EST.CARGA";#N/A,#N/A,FALSE,"HERB (COSTAL)";#N/A,#N/A,FALSE,"T.E";#N/A,#N/A,FALSE,"MN";#N/A,#N/A,FALSE,"PA";#N/A,#N/A,FALSE,"RETRO";#N/A,#N/A,FALSE,"RES"}</definedName>
    <definedName name="wrn.cxdia." localSheetId="8" hidden="1">{#N/A,#N/A,FALSE,"FFCXOUT3"}</definedName>
    <definedName name="wrn.cxdia." hidden="1">{#N/A,#N/A,FALSE,"FFCXOUT3"}</definedName>
    <definedName name="wrn.cxdiager." localSheetId="8" hidden="1">{#N/A,#N/A,FALSE,"FFCXOUT3"}</definedName>
    <definedName name="wrn.cxdiager." hidden="1">{#N/A,#N/A,FALSE,"FFCXOUT3"}</definedName>
    <definedName name="wrn.Dalmatian._.Data." localSheetId="8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ESAS._.ADMINISTRATIVAS." localSheetId="8" hidden="1">{"DESPESAS ADMINISTRATIVAS",#N/A,FALSE,"MOVARCUS"}</definedName>
    <definedName name="wrn.DESPESAS._.ADMINISTRATIVAS." hidden="1">{"DESPESAS ADMINISTRATIVAS",#N/A,FALSE,"MOVARCUS"}</definedName>
    <definedName name="wrn.DespesasPorArea." localSheetId="8" hidden="1">{"TotalGeralDespesasPorArea",#N/A,FALSE,"VinculosAccessEfetivo"}</definedName>
    <definedName name="wrn.DespesasPorArea." hidden="1">{"TotalGeralDespesasPorArea",#N/A,FALSE,"VinculosAccessEfetivo"}</definedName>
    <definedName name="wrn.DespesasPorArea._1" localSheetId="8" hidden="1">{"TotalGeralDespesasPorArea",#N/A,FALSE,"VinculosAccessEfetivo"}</definedName>
    <definedName name="wrn.DespesasPorArea._1" hidden="1">{"TotalGeralDespesasPorArea",#N/A,FALSE,"VinculosAccessEfetivo"}</definedName>
    <definedName name="wrn.Dezembro." localSheetId="8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Dezembro._1" localSheetId="8" hidden="1">{"Fecha_Dezembro",#N/A,FALSE,"FECHAMENTO-2002 ";"Defer_Dezermbro",#N/A,FALSE,"DIFERIDO";"Pis_Dezembro",#N/A,FALSE,"PIS COFINS";"Iss_Dezembro",#N/A,FALSE,"ISS"}</definedName>
    <definedName name="wrn.Dezembro._1" hidden="1">{"Fecha_Dezembro",#N/A,FALSE,"FECHAMENTO-2002 ";"Defer_Dezermbro",#N/A,FALSE,"DIFERIDO";"Pis_Dezembro",#N/A,FALSE,"PIS COFINS";"Iss_Dezembro",#N/A,FALSE,"ISS"}</definedName>
    <definedName name="wrn.DIFERIDO." localSheetId="8" hidden="1">{"DIFERIDO",#N/A,FALSE,"MOVARCUS"}</definedName>
    <definedName name="wrn.DIFERIDO." hidden="1">{"DIFERIDO",#N/A,FALSE,"MOVARCUS"}</definedName>
    <definedName name="wrn.dil_anal." localSheetId="8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estiture." localSheetId="8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IVIDENDOS._.A._.PAGAR." localSheetId="8" hidden="1">{"DIVIDENDOS A PAGAR",#N/A,FALSE,"MOVARCUS"}</definedName>
    <definedName name="wrn.DIVIDENDOS._.A._.PAGAR." hidden="1">{"DIVIDENDOS A PAGAR",#N/A,FALSE,"MOVARCUS"}</definedName>
    <definedName name="wrn.DOAÇÕES." localSheetId="8" hidden="1">{"DOAÇÕES",#N/A,FALSE,"MOVARCUS"}</definedName>
    <definedName name="wrn.DOAÇÕES." hidden="1">{"DOAÇÕES",#N/A,FALSE,"MOVARCUS"}</definedName>
    <definedName name="wrn.document." localSheetId="8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8" hidden="1">{"comps2",#N/A,FALSE,"AERO";"footnotes",#N/A,FALSE,"AERO"}</definedName>
    <definedName name="wrn.documentaero." hidden="1">{"comps2",#N/A,FALSE,"AERO";"footnotes",#N/A,FALSE,"AERO"}</definedName>
    <definedName name="wrn.documenthand." localSheetId="8" hidden="1">{"comps",#N/A,FALSE,"HANDPACK";"footnotes",#N/A,FALSE,"HANDPACK"}</definedName>
    <definedName name="wrn.documenthand." hidden="1">{"comps",#N/A,FALSE,"HANDPACK";"footnotes",#N/A,FALSE,"HANDPACK"}</definedName>
    <definedName name="wrn.Eagle." localSheetId="8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inhundert._.Prozent._.alle._.Perioden." localSheetId="8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8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m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em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emd1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emd1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emd2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emd2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EMPRÉSTIMOS._.ESTRANGEIROS." localSheetId="8" hidden="1">{"EMPRÉSTIMOS ESTRANGEIROS",#N/A,FALSE,"MOVARCUS"}</definedName>
    <definedName name="wrn.EMPRÉSTIMOS._.ESTRANGEIROS." hidden="1">{"EMPRÉSTIMOS ESTRANGEIROS",#N/A,FALSE,"MOVARCUS"}</definedName>
    <definedName name="wrn.EMPRÉSTIMOS._.LOCAIS." localSheetId="8" hidden="1">{"EMPRÉSTIMOS LOCAIS",#N/A,FALSE,"MOVARCUS"}</definedName>
    <definedName name="wrn.EMPRÉSTIMOS._.LOCAIS." hidden="1">{"EMPRÉSTIMOS LOCAIS",#N/A,FALSE,"MOVARCUS"}</definedName>
    <definedName name="wrn.EMPRÉSTIMOS._.LOCAIS._.L.P.." localSheetId="8" hidden="1">{"EMPRÉSTIMOS LOCAIS L.P.",#N/A,FALSE,"MOVARCUS"}</definedName>
    <definedName name="wrn.EMPRÉSTIMOS._.LOCAIS._.L.P.." hidden="1">{"EMPRÉSTIMOS LOCAIS L.P.",#N/A,FALSE,"MOVARCUS"}</definedName>
    <definedName name="wrn.EMPRÉSTIMOS._.OUTROS." localSheetId="8" hidden="1">{"EMPRÉSTIMOS OUTROS",#N/A,FALSE,"MOVARCUS"}</definedName>
    <definedName name="wrn.EMPRÉSTIMOS._.OUTROS." hidden="1">{"EMPRÉSTIMOS OUTROS",#N/A,FALSE,"MOVARCUS"}</definedName>
    <definedName name="wrn.ENCARGOS." localSheetId="8" hidden="1">{"ENCARGOS",#N/A,FALSE,"MOVARCUS"}</definedName>
    <definedName name="wrn.ENCARGOS." hidden="1">{"ENCARGOS",#N/A,FALSE,"MOVARCUS"}</definedName>
    <definedName name="wrn.English." localSheetId="8" hidden="1">{"English",#N/A,FALSE,"R00";"English",#N/A,FALSE,"R01";"English",#N/A,FALSE,"R01_1";"English",#N/A,FALSE,"R01_2";"English",#N/A,FALSE,"R01_2A";"English",#N/A,FALSE,"R01_3";"English",#N/A,FALSE,"R02";"English",#N/A,FALSE,"R03";"English",#N/A,FALSE,"R04";"English",#N/A,FALSE,"R05";"English",#N/A,FALSE,"R06_B";"English",#N/A,FALSE,"R07";"English",#N/A,FALSE,"R08";"English",#N/A,FALSE,"R09"}</definedName>
    <definedName name="wrn.English." hidden="1">{"English",#N/A,FALSE,"R00";"English",#N/A,FALSE,"R01";"English",#N/A,FALSE,"R01_1";"English",#N/A,FALSE,"R01_2";"English",#N/A,FALSE,"R01_2A";"English",#N/A,FALSE,"R01_3";"English",#N/A,FALSE,"R02";"English",#N/A,FALSE,"R03";"English",#N/A,FALSE,"R04";"English",#N/A,FALSE,"R05";"English",#N/A,FALSE,"R06_B";"English",#N/A,FALSE,"R07";"English",#N/A,FALSE,"R08";"English",#N/A,FALSE,"R09"}</definedName>
    <definedName name="wrn.ENTDADOS." localSheetId="8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quity._.comps." localSheetId="8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RELIMP." localSheetId="8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STOQUE._.DE._.MADEIRA." localSheetId="8" hidden="1">{"ESTOQUE DE MADEIRA",#N/A,FALSE,"MOVARCUS"}</definedName>
    <definedName name="wrn.ESTOQUE._.DE._.MADEIRA." hidden="1">{"ESTOQUE DE MADEIRA",#N/A,FALSE,"MOVARCUS"}</definedName>
    <definedName name="wrn.ESTOQUE._.DE._.QUÍMICOS." localSheetId="8" hidden="1">{"ESTOQUE DE QUÍMICOS",#N/A,FALSE,"MOVARCUS"}</definedName>
    <definedName name="wrn.ESTOQUE._.DE._.QUÍMICOS." hidden="1">{"ESTOQUE DE QUÍMICOS",#N/A,FALSE,"MOVARCUS"}</definedName>
    <definedName name="wrn.ESTOQUE._.PRODUTO._.CURSO." localSheetId="8" hidden="1">{"ESTOQUE PRODUTO CURSO",#N/A,FALSE,"MOVARCUS"}</definedName>
    <definedName name="wrn.ESTOQUE._.PRODUTO._.CURSO." hidden="1">{"ESTOQUE PRODUTO CURSO",#N/A,FALSE,"MOVARCUS"}</definedName>
    <definedName name="wrn.ESTOQUES._.OUTROS." localSheetId="8" hidden="1">{"ESTOQUES OUTROS",#N/A,FALSE,"MOVARCUS"}</definedName>
    <definedName name="wrn.ESTOQUES._.OUTROS." hidden="1">{"ESTOQUES OUTROS",#N/A,FALSE,"MOVARCUS"}</definedName>
    <definedName name="wrn.ESTOQUES._.PROD.ACABADO." localSheetId="8" hidden="1">{"ESTOQUES PROD.ACABADO",#N/A,FALSE,"MOVARCUS"}</definedName>
    <definedName name="wrn.ESTOQUES._.PROD.ACABADO." hidden="1">{"ESTOQUES PROD.ACABADO",#N/A,FALSE,"MOVARCUS"}</definedName>
    <definedName name="wrn.estudo._.lamnv." localSheetId="8" hidden="1">{#N/A,#N/A,TRUE,"K2 e MEIA";#N/A,#N/A,TRUE,"K3";#N/A,#N/A,TRUE,"K4";#N/A,#N/A,TRUE,"PERFIL U";#N/A,#N/A,TRUE,"BCHA"}</definedName>
    <definedName name="wrn.estudo._.lamnv." hidden="1">{#N/A,#N/A,TRUE,"K2 e MEIA";#N/A,#N/A,TRUE,"K3";#N/A,#N/A,TRUE,"K4";#N/A,#N/A,TRUE,"PERFIL U";#N/A,#N/A,TRUE,"BCHA"}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NTOS" localSheetId="8" hidden="1">{"TRANSAÇÕES",#N/A,FALSE,"MOVARCUS"}</definedName>
    <definedName name="WRN.EVENTOS" hidden="1">{"TRANSAÇÕES",#N/A,FALSE,"MOVARCUS"}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localSheetId="8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8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localSheetId="8" hidden="1">{"FCB_ALL",#N/A,FALSE,"FCB"}</definedName>
    <definedName name="wrn.fcb2" hidden="1">{"FCB_ALL",#N/A,FALSE,"FCB"}</definedName>
    <definedName name="wrn.FECH._.IMPOSTOS.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8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8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8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localSheetId="8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RESTA." localSheetId="8" hidden="1">{"FLORESTA",#N/A,FALSE,"MOVARCUS"}</definedName>
    <definedName name="wrn.FLORESTA." hidden="1">{"FLORESTA",#N/A,FALSE,"MOVARCUS"}</definedName>
    <definedName name="wrn.Flowback._.Analysis." localSheetId="8" hidden="1">{"Merger Output",#N/A,FALSE,"Summary_Output";"Flowback Assesment dollars",#N/A,FALSE,"FLow";"Flowback assesment percent",#N/A,FALSE,"FLow";"Impact to Rubik Price",#N/A,FALSE,"FLow"}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localSheetId="8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localSheetId="8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orecast." localSheetId="8" hidden="1">{#N/A,#N/A,FALSE,"model"}</definedName>
    <definedName name="wrn.forecast." hidden="1">{#N/A,#N/A,FALSE,"model"}</definedName>
    <definedName name="wrn.forecast2" localSheetId="8" hidden="1">{#N/A,#N/A,FALSE,"model"}</definedName>
    <definedName name="wrn.forecast2" hidden="1">{#N/A,#N/A,FALSE,"model"}</definedName>
    <definedName name="wrn.forecastassumptions." localSheetId="8" hidden="1">{#N/A,#N/A,FALSE,"model"}</definedName>
    <definedName name="wrn.forecastassumptions." hidden="1">{#N/A,#N/A,FALSE,"model"}</definedName>
    <definedName name="wrn.forecastassumptions2" localSheetId="8" hidden="1">{#N/A,#N/A,FALSE,"model"}</definedName>
    <definedName name="wrn.forecastassumptions2" hidden="1">{#N/A,#N/A,FALSE,"model"}</definedName>
    <definedName name="wrn.forecastROIC." localSheetId="8" hidden="1">{#N/A,#N/A,FALSE,"model"}</definedName>
    <definedName name="wrn.forecastROIC." hidden="1">{#N/A,#N/A,FALSE,"model"}</definedName>
    <definedName name="wrn.forecastROIC2" localSheetId="8" hidden="1">{#N/A,#N/A,FALSE,"model"}</definedName>
    <definedName name="wrn.forecastROIC2" hidden="1">{#N/A,#N/A,FALSE,"model"}</definedName>
    <definedName name="wrn.FORNECEDOR._.MATERIAIS." localSheetId="8" hidden="1">{"FORNECEDOR MATERIAIS",#N/A,FALSE,"MOVARCUS"}</definedName>
    <definedName name="wrn.FORNECEDOR._.MATERIAIS." hidden="1">{"FORNECEDOR MATERIAIS",#N/A,FALSE,"MOVARCUS"}</definedName>
    <definedName name="wrn.FORNECEDOR._.NACIONAL." localSheetId="8" hidden="1">{"FORNECEDOR NACIONAL",#N/A,FALSE,"MOVARCUS"}</definedName>
    <definedName name="wrn.FORNECEDOR._.NACIONAL." hidden="1">{"FORNECEDOR NACIONAL",#N/A,FALSE,"MOVARCUS"}</definedName>
    <definedName name="wrn.FORNECEDOR._.OUTROS." localSheetId="8" hidden="1">{"FORNECEDOR OUTROS",#N/A,FALSE,"MOVARCUS"}</definedName>
    <definedName name="wrn.FORNECEDOR._.OUTROS." hidden="1">{"FORNECEDOR OUTROS",#N/A,FALSE,"MOVARCUS"}</definedName>
    <definedName name="wrn.FORNECEDORES._.SERVIÇOS." localSheetId="8" hidden="1">{"FORNECEDORES SERVIÇOS",#N/A,FALSE,"MOVARCUS"}</definedName>
    <definedName name="wrn.FORNECEDORES._.SERVIÇOS." hidden="1">{"FORNECEDORES SERVIÇOS",#N/A,FALSE,"MOVARCUS"}</definedName>
    <definedName name="wrn.forneci" localSheetId="8" hidden="1">{#N/A,#N/A,FALSE,"CONTROLE";#N/A,#N/A,FALSE,"CONTROLE"}</definedName>
    <definedName name="wrn.forneci" hidden="1">{#N/A,#N/A,FALSE,"CONTROLE";#N/A,#N/A,FALSE,"CONTROLE"}</definedName>
    <definedName name="wrn.Friendly." localSheetId="8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AL." localSheetId="8" hidden="1">{#N/A,#N/A,FALSE,"ET-CAPA";#N/A,#N/A,FALSE,"ET-PAG1";#N/A,#N/A,FALSE,"ET-PAG2";#N/A,#N/A,FALSE,"ET-PAG3";#N/A,#N/A,FALSE,"ET-PAG4";#N/A,#N/A,FALSE,"ET-PAG5"}</definedName>
    <definedName name="wrn.GERAL." hidden="1">{#N/A,#N/A,FALSE,"ET-CAPA";#N/A,#N/A,FALSE,"ET-PAG1";#N/A,#N/A,FALSE,"ET-PAG2";#N/A,#N/A,FALSE,"ET-PAG3";#N/A,#N/A,FALSE,"ET-PAG4";#N/A,#N/A,FALSE,"ET-PAG5"}</definedName>
    <definedName name="wrn.GERENCIAL._.08.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samtausdruck._.alle._.Perioden." localSheetId="8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8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RAPHS." localSheetId="8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istory." localSheetId="8" hidden="1">{#N/A,#N/A,FALSE,"model"}</definedName>
    <definedName name="wrn.history." hidden="1">{#N/A,#N/A,FALSE,"model"}</definedName>
    <definedName name="wrn.history2" localSheetId="8" hidden="1">{#N/A,#N/A,FALSE,"model"}</definedName>
    <definedName name="wrn.history2" hidden="1">{#N/A,#N/A,FALSE,"model"}</definedName>
    <definedName name="wrn.histROIC." localSheetId="8" hidden="1">{#N/A,#N/A,FALSE,"model"}</definedName>
    <definedName name="wrn.histROIC." hidden="1">{#N/A,#N/A,FALSE,"model"}</definedName>
    <definedName name="wrn.histROIC2" localSheetId="8" hidden="1">{#N/A,#N/A,FALSE,"model"}</definedName>
    <definedName name="wrn.histROIC2" hidden="1">{#N/A,#N/A,FALSE,"model"}</definedName>
    <definedName name="wrn.I.R.._.CRÉDITO._.TRIBUTÁRIO." localSheetId="8" hidden="1">{"I.R. CRÉDITO TRIBUTÁRIO",#N/A,FALSE,"MOVARCUS"}</definedName>
    <definedName name="wrn.I.R.._.CRÉDITO._.TRIBUTÁRIO." hidden="1">{"I.R. CRÉDITO TRIBUTÁRIO",#N/A,FALSE,"MOVARCUS"}</definedName>
    <definedName name="wrn.I.R.._.E._.DEPÓSITOS._.JUDICIAIS." localSheetId="8" hidden="1">{"I.R. E DEPÓSITOS JUDICIAIS",#N/A,FALSE,"MOVARCUS"}</definedName>
    <definedName name="wrn.I.R.._.E._.DEPÓSITOS._.JUDICIAIS." hidden="1">{"I.R. E DEPÓSITOS JUDICIAIS",#N/A,FALSE,"MOVARCUS"}</definedName>
    <definedName name="wrn.I.R.._.E._.OUTROS._.IMP.._.L.P.." localSheetId="8" hidden="1">{"I.R. E OUTROS IMP. L.P.",#N/A,FALSE,"MOVARCUS"}</definedName>
    <definedName name="wrn.I.R.._.E._.OUTROS._.IMP.._.L.P.." hidden="1">{"I.R. E OUTROS IMP. L.P.",#N/A,FALSE,"MOVARCUS"}</definedName>
    <definedName name="wrn.ICMS." localSheetId="8" hidden="1">{"ICMS",#N/A,FALSE,"MOVARCUS"}</definedName>
    <definedName name="wrn.ICMS." hidden="1">{"ICMS",#N/A,FALSE,"MOVARCUS"}</definedName>
    <definedName name="wrn.ICMS._.A._.RECOLHER." localSheetId="8" hidden="1">{"ICMS A RECOLHER",#N/A,FALSE,"MOVARCUS"}</definedName>
    <definedName name="wrn.ICMS._.A._.RECOLHER." hidden="1">{"ICMS A RECOLHER",#N/A,FALSE,"MOVARCUS"}</definedName>
    <definedName name="wrn.imp.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_flx." localSheetId="8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mpostos." localSheetId="8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rimir._.AG_ME." localSheetId="8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I." localSheetId="8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VIG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GL." localSheetId="8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ML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PF." localSheetId="8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J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RE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_Inf.._.Gerais." localSheetId="8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ncome._.Stmt." localSheetId="8" hidden="1">{"Income Stmt",#N/A,FALSE,"Model"}</definedName>
    <definedName name="wrn.Income._.Stmt." hidden="1">{"Income Stmt",#N/A,FALSE,"Model"}</definedName>
    <definedName name="wrn.Indicadores._.de._.SSCA." localSheetId="8" hidden="1">{#N/A,#N/A,FALSE,"Plan3";#N/A,#N/A,FALSE,"Plan2";#N/A,#N/A,FALSE,"Plan1"}</definedName>
    <definedName name="wrn.Indicadores._.de._.SSCA." hidden="1">{#N/A,#N/A,FALSE,"Plan3";#N/A,#N/A,FALSE,"Plan2";#N/A,#N/A,FALSE,"Plan1"}</definedName>
    <definedName name="wrn.INFMES." localSheetId="1" hidden="1">{#N/A,#N/A,FALSE,"ENERGIA";#N/A,#N/A,FALSE,"PERDIDAS";#N/A,#N/A,FALSE,"CLIENTES";#N/A,#N/A,FALSE,"ESTADO";#N/A,#N/A,FALSE,"TECNICA"}</definedName>
    <definedName name="wrn.INFMES." localSheetId="7" hidden="1">{#N/A,#N/A,FALSE,"ENERGIA";#N/A,#N/A,FALSE,"PERDIDAS";#N/A,#N/A,FALSE,"CLIENTES";#N/A,#N/A,FALSE,"ESTADO";#N/A,#N/A,FALSE,"TECNICA"}</definedName>
    <definedName name="wrn.INFMES." localSheetId="6" hidden="1">{#N/A,#N/A,FALSE,"ENERGIA";#N/A,#N/A,FALSE,"PERDIDAS";#N/A,#N/A,FALSE,"CLIENTES";#N/A,#N/A,FALSE,"ESTADO";#N/A,#N/A,FALSE,"TECNICA"}</definedName>
    <definedName name="wrn.INFMES." localSheetId="8" hidden="1">{#N/A,#N/A,FALSE,"ENERGIA";#N/A,#N/A,FALSE,"PERDIDAS";#N/A,#N/A,FALSE,"CLIENTES";#N/A,#N/A,FALSE,"ESTADO";#N/A,#N/A,FALSE,"TECNICA"}</definedName>
    <definedName name="wrn.INFMES." hidden="1">{#N/A,#N/A,FALSE,"ENERGIA";#N/A,#N/A,FALSE,"PERDIDAS";#N/A,#N/A,FALSE,"CLIENTES";#N/A,#N/A,FALSE,"ESTADO";#N/A,#N/A,FALSE,"TECNICA"}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tegral." localSheetId="8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INVESTIMENTOS." localSheetId="8" hidden="1">{"INVESTIMENTOS",#N/A,FALSE,"MOVARCUS"}</definedName>
    <definedName name="wrn.INVESTIMENTOS." hidden="1">{"INVESTIMENTOS",#N/A,FALSE,"MOVARCUS"}</definedName>
    <definedName name="wrn.IPO._.Valuation." localSheetId="8" hidden="1">{"assumptions",#N/A,FALSE,"Scenario 1";"valuation",#N/A,FALSE,"Scenario 1"}</definedName>
    <definedName name="wrn.IPO._.Valuation." hidden="1">{"assumptions",#N/A,FALSE,"Scenario 1";"valuation",#N/A,FALSE,"Scenario 1"}</definedName>
    <definedName name="wrn.IRENDA." localSheetId="8" hidden="1">{#N/A,#N/A,FALSE,"IRENDA"}</definedName>
    <definedName name="wrn.IRENDA." hidden="1">{#N/A,#N/A,FALSE,"IRENDA"}</definedName>
    <definedName name="wrn.JOGO_CONSOLIDADO." localSheetId="8" hidden="1">{#N/A,#N/A,TRUE,"Consolidado";#N/A,#N/A,TRUE,"Laticínios";#N/A,#N/A,TRUE,"Frangos";#N/A,#N/A,TRUE,"Suínos";#N/A,#N/A,TRUE,"Peru";#N/A,#N/A,TRUE,"Carnes";#N/A,#N/A,TRUE,"Suco";#N/A,#N/A,TRUE,"Batata"}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JUROS." localSheetId="8" hidden="1">{"JUROS",#N/A,FALSE,"MOVARCUS"}</definedName>
    <definedName name="wrn.JUROS." hidden="1">{"JUROS",#N/A,FALSE,"MOVARCUS"}</definedName>
    <definedName name="wrn.JUROS._.LP." localSheetId="8" hidden="1">{"JUROS LP",#N/A,FALSE,"MOVARCUS"}</definedName>
    <definedName name="wrn.JUROS._.LP." hidden="1">{"JUROS LP",#N/A,FALSE,"MOVARCUS"}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8" hidden="1">{"LBO Summary",#N/A,FALSE,"Summary"}</definedName>
    <definedName name="wrn.LBO._.Summary." hidden="1">{"LBO Summary",#N/A,FALSE,"Summary"}</definedName>
    <definedName name="wrn.MATRIZES." localSheetId="8" hidden="1">{"MATRIZES",#N/A,FALSE,"Obras"}</definedName>
    <definedName name="wrn.MATRIZES." hidden="1">{"MATRIZES",#N/A,FALSE,"Obras"}</definedName>
    <definedName name="wrn.MELHORAMENTO._.GENÉTICO." localSheetId="8" hidden="1">{"MELHORAMENTO GENÉTICO",#N/A,FALSE,"Obras"}</definedName>
    <definedName name="wrn.MELHORAMENTO._.GENÉTICO." hidden="1">{"MELHORAMENTO GENÉTICO",#N/A,FALSE,"Obras"}</definedName>
    <definedName name="wrn.memo." localSheetId="8" hidden="1">{#N/A,#N/A,TRUE,"financial";#N/A,#N/A,TRUE,"plants"}</definedName>
    <definedName name="wrn.memo." hidden="1">{#N/A,#N/A,TRUE,"financial";#N/A,#N/A,TRUE,"plants"}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NSUAL.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u." localSheetId="8" hidden="1">{#N/A,#N/A,FALSE,"Menu"}</definedName>
    <definedName name="wrn.menu." hidden="1">{#N/A,#N/A,FALSE,"Menu"}</definedName>
    <definedName name="wrn.merger.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ULTIPLICAÇÃO." localSheetId="8" hidden="1">{"MULTIPLICAÇÃO",#N/A,FALSE,"Obras"}</definedName>
    <definedName name="wrn.MULTIPLICAÇÃO." hidden="1">{"MULTIPLICAÇÃO",#N/A,FALSE,"Obras"}</definedName>
    <definedName name="wrn.NORMAL." localSheetId="8" hidden="1">{"port",#N/A,FALSE,"CONSOL";"port",#N/A,FALSE,"DOPER";"PORT",#N/A,FALSE,"BAL";"port",#N/A,FALSE,"PROD"}</definedName>
    <definedName name="wrn.NORMAL." hidden="1">{"port",#N/A,FALSE,"CONSOL";"port",#N/A,FALSE,"DOPER";"PORT",#N/A,FALSE,"BAL";"port",#N/A,FALSE,"PROD"}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vembro." localSheetId="8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Novembro._1" localSheetId="8" hidden="1">{"Fecha_Novembro",#N/A,FALSE,"FECHAMENTO-2002 ";"Defer_Novembro",#N/A,FALSE,"DIFERIDO";"Pis_Novembro",#N/A,FALSE,"PIS COFINS";"Iss_Novembro",#N/A,FALSE,"ISS"}</definedName>
    <definedName name="wrn.Novembro._1" hidden="1">{"Fecha_Novembro",#N/A,FALSE,"FECHAMENTO-2002 ";"Defer_Novembro",#N/A,FALSE,"DIFERIDO";"Pis_Novembro",#N/A,FALSE,"PIS COFINS";"Iss_Novembro",#N/A,FALSE,"ISS"}</definedName>
    <definedName name="wrn.outboundcmi." localSheetId="8" hidden="1">{#N/A,#N/A,FALSE,"USOUTBOUND"}</definedName>
    <definedName name="wrn.outboundcmi." hidden="1">{#N/A,#N/A,FALSE,"USOUTBOUND"}</definedName>
    <definedName name="wrn.outboundcmi._1" localSheetId="8" hidden="1">{#N/A,#N/A,FALSE,"USOUTBOUND"}</definedName>
    <definedName name="wrn.outboundcmi._1" hidden="1">{#N/A,#N/A,FALSE,"USOUTBOUND"}</definedName>
    <definedName name="wrn.outboundcmi._2" localSheetId="8" hidden="1">{#N/A,#N/A,FALSE,"USOUTBOUND"}</definedName>
    <definedName name="wrn.outboundcmi._2" hidden="1">{#N/A,#N/A,FALSE,"USOUTBOUND"}</definedName>
    <definedName name="wrn.outboundcmis" localSheetId="8" hidden="1">{#N/A,#N/A,FALSE,"USOUTBOUND"}</definedName>
    <definedName name="wrn.outboundcmis" hidden="1">{#N/A,#N/A,FALSE,"USOUTBOUND"}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RAS._.CONTAS._.A._.PAGAR." localSheetId="8" hidden="1">{"OUTRAS CONTAS APAGAR",#N/A,FALSE,"MOVARCUS"}</definedName>
    <definedName name="wrn.OUTRAS._.CONTAS._.A._.PAGAR." hidden="1">{"OUTRAS CONTAS APAGAR",#N/A,FALSE,"MOVARCUS"}</definedName>
    <definedName name="wrn.OUTROS._.ATIVOS." localSheetId="8" hidden="1">{"OUTROS ATIVOS",#N/A,FALSE,"MOVARCUS"}</definedName>
    <definedName name="wrn.OUTROS._.ATIVOS." hidden="1">{"OUTROS ATIVOS",#N/A,FALSE,"MOVARCUS"}</definedName>
    <definedName name="wrn.OUTROS._.REALIZÁVEIS." localSheetId="8" hidden="1">{"OUTROS REALIZÁVEIS",#N/A,FALSE,"MOVARCUS"}</definedName>
    <definedName name="wrn.OUTROS._.REALIZÁVEIS." hidden="1">{"OUTROS REALIZÁVEIS",#N/A,FALSE,"MOVARCUS"}</definedName>
    <definedName name="wrn.Outubro." localSheetId="8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Outubro._1" localSheetId="8" hidden="1">{"Fecha_Outubro",#N/A,FALSE,"FECHAMENTO-2002 ";"Defer_Outubro",#N/A,FALSE,"DIFERIDO";"Pis_Outubro",#N/A,FALSE,"PIS COFINS";"Iss_Outubro",#N/A,FALSE,"ISS"}</definedName>
    <definedName name="wrn.Outubro._1" hidden="1">{"Fecha_Outubro",#N/A,FALSE,"FECHAMENTO-2002 ";"Defer_Outubro",#N/A,FALSE,"DIFERIDO";"Pis_Outubro",#N/A,FALSE,"PIS COFINS";"Iss_Outubro",#N/A,FALSE,"ISS"}</definedName>
    <definedName name="wrn.pag.00" localSheetId="1" hidden="1">{#N/A,#N/A,FALSE,"Pag.01"}</definedName>
    <definedName name="wrn.pag.00" localSheetId="7" hidden="1">{#N/A,#N/A,FALSE,"Pag.01"}</definedName>
    <definedName name="wrn.pag.00" localSheetId="6" hidden="1">{#N/A,#N/A,FALSE,"Pag.01"}</definedName>
    <definedName name="wrn.pag.00" localSheetId="8" hidden="1">{#N/A,#N/A,FALSE,"Pag.01"}</definedName>
    <definedName name="wrn.pag.00" hidden="1">{#N/A,#N/A,FALSE,"Pag.01"}</definedName>
    <definedName name="wrn.pag.000" localSheetId="1" hidden="1">{#N/A,#N/A,FALSE,"Pag.01"}</definedName>
    <definedName name="wrn.pag.000" localSheetId="7" hidden="1">{#N/A,#N/A,FALSE,"Pag.01"}</definedName>
    <definedName name="wrn.pag.000" localSheetId="6" hidden="1">{#N/A,#N/A,FALSE,"Pag.01"}</definedName>
    <definedName name="wrn.pag.000" localSheetId="8" hidden="1">{#N/A,#N/A,FALSE,"Pag.01"}</definedName>
    <definedName name="wrn.pag.000" hidden="1">{#N/A,#N/A,FALSE,"Pag.01"}</definedName>
    <definedName name="wrn.pag.0000" localSheetId="1" hidden="1">{#N/A,#N/A,FALSE,"Pag.01"}</definedName>
    <definedName name="wrn.pag.0000" localSheetId="7" hidden="1">{#N/A,#N/A,FALSE,"Pag.01"}</definedName>
    <definedName name="wrn.pag.0000" localSheetId="6" hidden="1">{#N/A,#N/A,FALSE,"Pag.01"}</definedName>
    <definedName name="wrn.pag.0000" localSheetId="8" hidden="1">{#N/A,#N/A,FALSE,"Pag.01"}</definedName>
    <definedName name="wrn.pag.0000" hidden="1">{#N/A,#N/A,FALSE,"Pag.01"}</definedName>
    <definedName name="wrn.pag.00000" localSheetId="1" hidden="1">{#N/A,#N/A,FALSE,"Pag.01"}</definedName>
    <definedName name="wrn.pag.00000" localSheetId="7" hidden="1">{#N/A,#N/A,FALSE,"Pag.01"}</definedName>
    <definedName name="wrn.pag.00000" localSheetId="6" hidden="1">{#N/A,#N/A,FALSE,"Pag.01"}</definedName>
    <definedName name="wrn.pag.00000" localSheetId="8" hidden="1">{#N/A,#N/A,FALSE,"Pag.01"}</definedName>
    <definedName name="wrn.pag.00000" hidden="1">{#N/A,#N/A,FALSE,"Pag.01"}</definedName>
    <definedName name="wrn.pag.00001" localSheetId="1" hidden="1">{#N/A,#N/A,FALSE,"Pag.01"}</definedName>
    <definedName name="wrn.pag.00001" localSheetId="7" hidden="1">{#N/A,#N/A,FALSE,"Pag.01"}</definedName>
    <definedName name="wrn.pag.00001" localSheetId="6" hidden="1">{#N/A,#N/A,FALSE,"Pag.01"}</definedName>
    <definedName name="wrn.pag.00001" localSheetId="8" hidden="1">{#N/A,#N/A,FALSE,"Pag.01"}</definedName>
    <definedName name="wrn.pag.00001" hidden="1">{#N/A,#N/A,FALSE,"Pag.01"}</definedName>
    <definedName name="wrn.pag.000012" localSheetId="1" hidden="1">{#N/A,#N/A,FALSE,"Pag.01"}</definedName>
    <definedName name="wrn.pag.000012" localSheetId="7" hidden="1">{#N/A,#N/A,FALSE,"Pag.01"}</definedName>
    <definedName name="wrn.pag.000012" localSheetId="6" hidden="1">{#N/A,#N/A,FALSE,"Pag.01"}</definedName>
    <definedName name="wrn.pag.000012" localSheetId="8" hidden="1">{#N/A,#N/A,FALSE,"Pag.01"}</definedName>
    <definedName name="wrn.pag.000012" hidden="1">{#N/A,#N/A,FALSE,"Pag.01"}</definedName>
    <definedName name="WRN.PAG.01" localSheetId="1" hidden="1">{#N/A,#N/A,FALSE,"Pag.01"}</definedName>
    <definedName name="WRN.PAG.01" localSheetId="7" hidden="1">{#N/A,#N/A,FALSE,"Pag.01"}</definedName>
    <definedName name="WRN.PAG.01" localSheetId="6" hidden="1">{#N/A,#N/A,FALSE,"Pag.01"}</definedName>
    <definedName name="WRN.PAG.01" localSheetId="8" hidden="1">{#N/A,#N/A,FALSE,"Pag.01"}</definedName>
    <definedName name="WRN.PAG.01" hidden="1">{#N/A,#N/A,FALSE,"Pag.01"}</definedName>
    <definedName name="wrn.pag.01." localSheetId="1" hidden="1">{#N/A,#N/A,FALSE,"Pag.01"}</definedName>
    <definedName name="wrn.pag.01." localSheetId="7" hidden="1">{#N/A,#N/A,FALSE,"Pag.01"}</definedName>
    <definedName name="wrn.pag.01." localSheetId="6" hidden="1">{#N/A,#N/A,FALSE,"Pag.01"}</definedName>
    <definedName name="wrn.pag.01." localSheetId="8" hidden="1">{#N/A,#N/A,FALSE,"Pag.01"}</definedName>
    <definedName name="wrn.pag.01." hidden="1">{#N/A,#N/A,FALSE,"Pag.01"}</definedName>
    <definedName name="wrn.pag.010" localSheetId="1" hidden="1">{#N/A,#N/A,FALSE,"Pag.01"}</definedName>
    <definedName name="wrn.pag.010" localSheetId="7" hidden="1">{#N/A,#N/A,FALSE,"Pag.01"}</definedName>
    <definedName name="wrn.pag.010" localSheetId="6" hidden="1">{#N/A,#N/A,FALSE,"Pag.01"}</definedName>
    <definedName name="wrn.pag.010" localSheetId="8" hidden="1">{#N/A,#N/A,FALSE,"Pag.01"}</definedName>
    <definedName name="wrn.pag.010" hidden="1">{#N/A,#N/A,FALSE,"Pag.01"}</definedName>
    <definedName name="wrn.pag.01000" localSheetId="1" hidden="1">{#N/A,#N/A,FALSE,"Pag.01"}</definedName>
    <definedName name="wrn.pag.01000" localSheetId="7" hidden="1">{#N/A,#N/A,FALSE,"Pag.01"}</definedName>
    <definedName name="wrn.pag.01000" localSheetId="6" hidden="1">{#N/A,#N/A,FALSE,"Pag.01"}</definedName>
    <definedName name="wrn.pag.01000" localSheetId="8" hidden="1">{#N/A,#N/A,FALSE,"Pag.01"}</definedName>
    <definedName name="wrn.pag.01000" hidden="1">{#N/A,#N/A,FALSE,"Pag.01"}</definedName>
    <definedName name="wrn.pag.010000" localSheetId="1" hidden="1">{#N/A,#N/A,FALSE,"Pag.01"}</definedName>
    <definedName name="wrn.pag.010000" localSheetId="7" hidden="1">{#N/A,#N/A,FALSE,"Pag.01"}</definedName>
    <definedName name="wrn.pag.010000" localSheetId="6" hidden="1">{#N/A,#N/A,FALSE,"Pag.01"}</definedName>
    <definedName name="wrn.pag.010000" localSheetId="8" hidden="1">{#N/A,#N/A,FALSE,"Pag.01"}</definedName>
    <definedName name="wrn.pag.010000" hidden="1">{#N/A,#N/A,FALSE,"Pag.01"}</definedName>
    <definedName name="wrn.pag.0100000" localSheetId="1" hidden="1">{#N/A,#N/A,FALSE,"Pag.01"}</definedName>
    <definedName name="wrn.pag.0100000" localSheetId="7" hidden="1">{#N/A,#N/A,FALSE,"Pag.01"}</definedName>
    <definedName name="wrn.pag.0100000" localSheetId="6" hidden="1">{#N/A,#N/A,FALSE,"Pag.01"}</definedName>
    <definedName name="wrn.pag.0100000" localSheetId="8" hidden="1">{#N/A,#N/A,FALSE,"Pag.01"}</definedName>
    <definedName name="wrn.pag.0100000" hidden="1">{#N/A,#N/A,FALSE,"Pag.01"}</definedName>
    <definedName name="wrn.pag.011" localSheetId="1" hidden="1">{#N/A,#N/A,FALSE,"Pag.01"}</definedName>
    <definedName name="wrn.pag.011" localSheetId="7" hidden="1">{#N/A,#N/A,FALSE,"Pag.01"}</definedName>
    <definedName name="wrn.pag.011" localSheetId="6" hidden="1">{#N/A,#N/A,FALSE,"Pag.01"}</definedName>
    <definedName name="wrn.pag.011" localSheetId="8" hidden="1">{#N/A,#N/A,FALSE,"Pag.01"}</definedName>
    <definedName name="wrn.pag.011" hidden="1">{#N/A,#N/A,FALSE,"Pag.01"}</definedName>
    <definedName name="wrn.pag.0110" localSheetId="1" hidden="1">{#N/A,#N/A,FALSE,"Pag.01"}</definedName>
    <definedName name="wrn.pag.0110" localSheetId="7" hidden="1">{#N/A,#N/A,FALSE,"Pag.01"}</definedName>
    <definedName name="wrn.pag.0110" localSheetId="6" hidden="1">{#N/A,#N/A,FALSE,"Pag.01"}</definedName>
    <definedName name="wrn.pag.0110" localSheetId="8" hidden="1">{#N/A,#N/A,FALSE,"Pag.01"}</definedName>
    <definedName name="wrn.pag.0110" hidden="1">{#N/A,#N/A,FALSE,"Pag.01"}</definedName>
    <definedName name="wrn.pag.0110000" localSheetId="1" hidden="1">{#N/A,#N/A,FALSE,"Pag.01"}</definedName>
    <definedName name="wrn.pag.0110000" localSheetId="7" hidden="1">{#N/A,#N/A,FALSE,"Pag.01"}</definedName>
    <definedName name="wrn.pag.0110000" localSheetId="6" hidden="1">{#N/A,#N/A,FALSE,"Pag.01"}</definedName>
    <definedName name="wrn.pag.0110000" localSheetId="8" hidden="1">{#N/A,#N/A,FALSE,"Pag.01"}</definedName>
    <definedName name="wrn.pag.0110000" hidden="1">{#N/A,#N/A,FALSE,"Pag.01"}</definedName>
    <definedName name="wrn.pag.01200" localSheetId="1" hidden="1">{#N/A,#N/A,FALSE,"Pag.01"}</definedName>
    <definedName name="wrn.pag.01200" localSheetId="7" hidden="1">{#N/A,#N/A,FALSE,"Pag.01"}</definedName>
    <definedName name="wrn.pag.01200" localSheetId="6" hidden="1">{#N/A,#N/A,FALSE,"Pag.01"}</definedName>
    <definedName name="wrn.pag.01200" localSheetId="8" hidden="1">{#N/A,#N/A,FALSE,"Pag.01"}</definedName>
    <definedName name="wrn.pag.01200" hidden="1">{#N/A,#N/A,FALSE,"Pag.01"}</definedName>
    <definedName name="wrn.pag.012547" localSheetId="1" hidden="1">{#N/A,#N/A,FALSE,"Pag.01"}</definedName>
    <definedName name="wrn.pag.012547" localSheetId="7" hidden="1">{#N/A,#N/A,FALSE,"Pag.01"}</definedName>
    <definedName name="wrn.pag.012547" localSheetId="6" hidden="1">{#N/A,#N/A,FALSE,"Pag.01"}</definedName>
    <definedName name="wrn.pag.012547" localSheetId="8" hidden="1">{#N/A,#N/A,FALSE,"Pag.01"}</definedName>
    <definedName name="wrn.pag.012547" hidden="1">{#N/A,#N/A,FALSE,"Pag.01"}</definedName>
    <definedName name="wrn.pag.013" localSheetId="1" hidden="1">{#N/A,#N/A,FALSE,"Pag.01"}</definedName>
    <definedName name="wrn.pag.013" localSheetId="7" hidden="1">{#N/A,#N/A,FALSE,"Pag.01"}</definedName>
    <definedName name="wrn.pag.013" localSheetId="6" hidden="1">{#N/A,#N/A,FALSE,"Pag.01"}</definedName>
    <definedName name="wrn.pag.013" localSheetId="8" hidden="1">{#N/A,#N/A,FALSE,"Pag.01"}</definedName>
    <definedName name="wrn.pag.013" hidden="1">{#N/A,#N/A,FALSE,"Pag.01"}</definedName>
    <definedName name="wrn.pag.0130" localSheetId="1" hidden="1">{#N/A,#N/A,FALSE,"Pag.01"}</definedName>
    <definedName name="wrn.pag.0130" localSheetId="7" hidden="1">{#N/A,#N/A,FALSE,"Pag.01"}</definedName>
    <definedName name="wrn.pag.0130" localSheetId="6" hidden="1">{#N/A,#N/A,FALSE,"Pag.01"}</definedName>
    <definedName name="wrn.pag.0130" localSheetId="8" hidden="1">{#N/A,#N/A,FALSE,"Pag.01"}</definedName>
    <definedName name="wrn.pag.0130" hidden="1">{#N/A,#N/A,FALSE,"Pag.01"}</definedName>
    <definedName name="wrn.pag.0130000" localSheetId="1" hidden="1">{#N/A,#N/A,FALSE,"Pag.01"}</definedName>
    <definedName name="wrn.pag.0130000" localSheetId="7" hidden="1">{#N/A,#N/A,FALSE,"Pag.01"}</definedName>
    <definedName name="wrn.pag.0130000" localSheetId="6" hidden="1">{#N/A,#N/A,FALSE,"Pag.01"}</definedName>
    <definedName name="wrn.pag.0130000" localSheetId="8" hidden="1">{#N/A,#N/A,FALSE,"Pag.01"}</definedName>
    <definedName name="wrn.pag.0130000" hidden="1">{#N/A,#N/A,FALSE,"Pag.01"}</definedName>
    <definedName name="wrn.pag.014" localSheetId="1" hidden="1">{#N/A,#N/A,FALSE,"Pag.01"}</definedName>
    <definedName name="wrn.pag.014" localSheetId="7" hidden="1">{#N/A,#N/A,FALSE,"Pag.01"}</definedName>
    <definedName name="wrn.pag.014" localSheetId="6" hidden="1">{#N/A,#N/A,FALSE,"Pag.01"}</definedName>
    <definedName name="wrn.pag.014" localSheetId="8" hidden="1">{#N/A,#N/A,FALSE,"Pag.01"}</definedName>
    <definedName name="wrn.pag.014" hidden="1">{#N/A,#N/A,FALSE,"Pag.01"}</definedName>
    <definedName name="wrn.pag.0140" localSheetId="1" hidden="1">{#N/A,#N/A,FALSE,"Pag.01"}</definedName>
    <definedName name="wrn.pag.0140" localSheetId="7" hidden="1">{#N/A,#N/A,FALSE,"Pag.01"}</definedName>
    <definedName name="wrn.pag.0140" localSheetId="6" hidden="1">{#N/A,#N/A,FALSE,"Pag.01"}</definedName>
    <definedName name="wrn.pag.0140" localSheetId="8" hidden="1">{#N/A,#N/A,FALSE,"Pag.01"}</definedName>
    <definedName name="wrn.pag.0140" hidden="1">{#N/A,#N/A,FALSE,"Pag.01"}</definedName>
    <definedName name="wrn.pag.0140000" localSheetId="1" hidden="1">{#N/A,#N/A,FALSE,"Pag.01"}</definedName>
    <definedName name="wrn.pag.0140000" localSheetId="7" hidden="1">{#N/A,#N/A,FALSE,"Pag.01"}</definedName>
    <definedName name="wrn.pag.0140000" localSheetId="6" hidden="1">{#N/A,#N/A,FALSE,"Pag.01"}</definedName>
    <definedName name="wrn.pag.0140000" localSheetId="8" hidden="1">{#N/A,#N/A,FALSE,"Pag.01"}</definedName>
    <definedName name="wrn.pag.0140000" hidden="1">{#N/A,#N/A,FALSE,"Pag.01"}</definedName>
    <definedName name="wrn.pag.0140563" localSheetId="1" hidden="1">{#N/A,#N/A,FALSE,"Pag.01"}</definedName>
    <definedName name="wrn.pag.0140563" localSheetId="7" hidden="1">{#N/A,#N/A,FALSE,"Pag.01"}</definedName>
    <definedName name="wrn.pag.0140563" localSheetId="6" hidden="1">{#N/A,#N/A,FALSE,"Pag.01"}</definedName>
    <definedName name="wrn.pag.0140563" localSheetId="8" hidden="1">{#N/A,#N/A,FALSE,"Pag.01"}</definedName>
    <definedName name="wrn.pag.0140563" hidden="1">{#N/A,#N/A,FALSE,"Pag.01"}</definedName>
    <definedName name="wrn.pag.0147456" localSheetId="1" hidden="1">{#N/A,#N/A,FALSE,"Pag.01"}</definedName>
    <definedName name="wrn.pag.0147456" localSheetId="7" hidden="1">{#N/A,#N/A,FALSE,"Pag.01"}</definedName>
    <definedName name="wrn.pag.0147456" localSheetId="6" hidden="1">{#N/A,#N/A,FALSE,"Pag.01"}</definedName>
    <definedName name="wrn.pag.0147456" localSheetId="8" hidden="1">{#N/A,#N/A,FALSE,"Pag.01"}</definedName>
    <definedName name="wrn.pag.0147456" hidden="1">{#N/A,#N/A,FALSE,"Pag.01"}</definedName>
    <definedName name="wrn.pag.015" localSheetId="1" hidden="1">{#N/A,#N/A,FALSE,"Pag.01"}</definedName>
    <definedName name="wrn.pag.015" localSheetId="7" hidden="1">{#N/A,#N/A,FALSE,"Pag.01"}</definedName>
    <definedName name="wrn.pag.015" localSheetId="6" hidden="1">{#N/A,#N/A,FALSE,"Pag.01"}</definedName>
    <definedName name="wrn.pag.015" localSheetId="8" hidden="1">{#N/A,#N/A,FALSE,"Pag.01"}</definedName>
    <definedName name="wrn.pag.015" hidden="1">{#N/A,#N/A,FALSE,"Pag.01"}</definedName>
    <definedName name="wrn.pag.0150" localSheetId="1" hidden="1">{#N/A,#N/A,FALSE,"Pag.01"}</definedName>
    <definedName name="wrn.pag.0150" localSheetId="7" hidden="1">{#N/A,#N/A,FALSE,"Pag.01"}</definedName>
    <definedName name="wrn.pag.0150" localSheetId="6" hidden="1">{#N/A,#N/A,FALSE,"Pag.01"}</definedName>
    <definedName name="wrn.pag.0150" localSheetId="8" hidden="1">{#N/A,#N/A,FALSE,"Pag.01"}</definedName>
    <definedName name="wrn.pag.0150" hidden="1">{#N/A,#N/A,FALSE,"Pag.01"}</definedName>
    <definedName name="wrn.pag.01500000" localSheetId="1" hidden="1">{#N/A,#N/A,FALSE,"Pag.01"}</definedName>
    <definedName name="wrn.pag.01500000" localSheetId="7" hidden="1">{#N/A,#N/A,FALSE,"Pag.01"}</definedName>
    <definedName name="wrn.pag.01500000" localSheetId="6" hidden="1">{#N/A,#N/A,FALSE,"Pag.01"}</definedName>
    <definedName name="wrn.pag.01500000" localSheetId="8" hidden="1">{#N/A,#N/A,FALSE,"Pag.01"}</definedName>
    <definedName name="wrn.pag.01500000" hidden="1">{#N/A,#N/A,FALSE,"Pag.01"}</definedName>
    <definedName name="wrn.pag.015320" localSheetId="1" hidden="1">{#N/A,#N/A,FALSE,"Pag.01"}</definedName>
    <definedName name="wrn.pag.015320" localSheetId="7" hidden="1">{#N/A,#N/A,FALSE,"Pag.01"}</definedName>
    <definedName name="wrn.pag.015320" localSheetId="6" hidden="1">{#N/A,#N/A,FALSE,"Pag.01"}</definedName>
    <definedName name="wrn.pag.015320" localSheetId="8" hidden="1">{#N/A,#N/A,FALSE,"Pag.01"}</definedName>
    <definedName name="wrn.pag.015320" hidden="1">{#N/A,#N/A,FALSE,"Pag.01"}</definedName>
    <definedName name="wrn.pag.015468" localSheetId="1" hidden="1">{#N/A,#N/A,FALSE,"Pag.01"}</definedName>
    <definedName name="wrn.pag.015468" localSheetId="7" hidden="1">{#N/A,#N/A,FALSE,"Pag.01"}</definedName>
    <definedName name="wrn.pag.015468" localSheetId="6" hidden="1">{#N/A,#N/A,FALSE,"Pag.01"}</definedName>
    <definedName name="wrn.pag.015468" localSheetId="8" hidden="1">{#N/A,#N/A,FALSE,"Pag.01"}</definedName>
    <definedName name="wrn.pag.015468" hidden="1">{#N/A,#N/A,FALSE,"Pag.01"}</definedName>
    <definedName name="wrn.pag.016" localSheetId="1" hidden="1">{#N/A,#N/A,FALSE,"Pag.01"}</definedName>
    <definedName name="wrn.pag.016" localSheetId="7" hidden="1">{#N/A,#N/A,FALSE,"Pag.01"}</definedName>
    <definedName name="wrn.pag.016" localSheetId="6" hidden="1">{#N/A,#N/A,FALSE,"Pag.01"}</definedName>
    <definedName name="wrn.pag.016" localSheetId="8" hidden="1">{#N/A,#N/A,FALSE,"Pag.01"}</definedName>
    <definedName name="wrn.pag.016" hidden="1">{#N/A,#N/A,FALSE,"Pag.01"}</definedName>
    <definedName name="wrn.pag.0160" localSheetId="1" hidden="1">{#N/A,#N/A,FALSE,"Pag.01"}</definedName>
    <definedName name="wrn.pag.0160" localSheetId="7" hidden="1">{#N/A,#N/A,FALSE,"Pag.01"}</definedName>
    <definedName name="wrn.pag.0160" localSheetId="6" hidden="1">{#N/A,#N/A,FALSE,"Pag.01"}</definedName>
    <definedName name="wrn.pag.0160" localSheetId="8" hidden="1">{#N/A,#N/A,FALSE,"Pag.01"}</definedName>
    <definedName name="wrn.pag.0160" hidden="1">{#N/A,#N/A,FALSE,"Pag.01"}</definedName>
    <definedName name="wrn.pag.016000" localSheetId="1" hidden="1">{#N/A,#N/A,FALSE,"Pag.01"}</definedName>
    <definedName name="wrn.pag.016000" localSheetId="7" hidden="1">{#N/A,#N/A,FALSE,"Pag.01"}</definedName>
    <definedName name="wrn.pag.016000" localSheetId="6" hidden="1">{#N/A,#N/A,FALSE,"Pag.01"}</definedName>
    <definedName name="wrn.pag.016000" localSheetId="8" hidden="1">{#N/A,#N/A,FALSE,"Pag.01"}</definedName>
    <definedName name="wrn.pag.016000" hidden="1">{#N/A,#N/A,FALSE,"Pag.01"}</definedName>
    <definedName name="wrn.pag.01603254" localSheetId="1" hidden="1">{#N/A,#N/A,FALSE,"Pag.01"}</definedName>
    <definedName name="wrn.pag.01603254" localSheetId="7" hidden="1">{#N/A,#N/A,FALSE,"Pag.01"}</definedName>
    <definedName name="wrn.pag.01603254" localSheetId="6" hidden="1">{#N/A,#N/A,FALSE,"Pag.01"}</definedName>
    <definedName name="wrn.pag.01603254" localSheetId="8" hidden="1">{#N/A,#N/A,FALSE,"Pag.01"}</definedName>
    <definedName name="wrn.pag.01603254" hidden="1">{#N/A,#N/A,FALSE,"Pag.01"}</definedName>
    <definedName name="wrn.pag.0165487" localSheetId="1" hidden="1">{#N/A,#N/A,FALSE,"Pag.01"}</definedName>
    <definedName name="wrn.pag.0165487" localSheetId="7" hidden="1">{#N/A,#N/A,FALSE,"Pag.01"}</definedName>
    <definedName name="wrn.pag.0165487" localSheetId="6" hidden="1">{#N/A,#N/A,FALSE,"Pag.01"}</definedName>
    <definedName name="wrn.pag.0165487" localSheetId="8" hidden="1">{#N/A,#N/A,FALSE,"Pag.01"}</definedName>
    <definedName name="wrn.pag.0165487" hidden="1">{#N/A,#N/A,FALSE,"Pag.01"}</definedName>
    <definedName name="wrn.pag.017" localSheetId="1" hidden="1">{#N/A,#N/A,FALSE,"Pag.01"}</definedName>
    <definedName name="wrn.pag.017" localSheetId="7" hidden="1">{#N/A,#N/A,FALSE,"Pag.01"}</definedName>
    <definedName name="wrn.pag.017" localSheetId="6" hidden="1">{#N/A,#N/A,FALSE,"Pag.01"}</definedName>
    <definedName name="wrn.pag.017" localSheetId="8" hidden="1">{#N/A,#N/A,FALSE,"Pag.01"}</definedName>
    <definedName name="wrn.pag.017" hidden="1">{#N/A,#N/A,FALSE,"Pag.01"}</definedName>
    <definedName name="wrn.pag.0170" localSheetId="1" hidden="1">{#N/A,#N/A,FALSE,"Pag.01"}</definedName>
    <definedName name="wrn.pag.0170" localSheetId="7" hidden="1">{#N/A,#N/A,FALSE,"Pag.01"}</definedName>
    <definedName name="wrn.pag.0170" localSheetId="6" hidden="1">{#N/A,#N/A,FALSE,"Pag.01"}</definedName>
    <definedName name="wrn.pag.0170" localSheetId="8" hidden="1">{#N/A,#N/A,FALSE,"Pag.01"}</definedName>
    <definedName name="wrn.pag.0170" hidden="1">{#N/A,#N/A,FALSE,"Pag.01"}</definedName>
    <definedName name="wrn.pag.017000" localSheetId="1" hidden="1">{#N/A,#N/A,FALSE,"Pag.01"}</definedName>
    <definedName name="wrn.pag.017000" localSheetId="7" hidden="1">{#N/A,#N/A,FALSE,"Pag.01"}</definedName>
    <definedName name="wrn.pag.017000" localSheetId="6" hidden="1">{#N/A,#N/A,FALSE,"Pag.01"}</definedName>
    <definedName name="wrn.pag.017000" localSheetId="8" hidden="1">{#N/A,#N/A,FALSE,"Pag.01"}</definedName>
    <definedName name="wrn.pag.017000" hidden="1">{#N/A,#N/A,FALSE,"Pag.01"}</definedName>
    <definedName name="wrn.pag.018" localSheetId="1" hidden="1">{#N/A,#N/A,FALSE,"Pag.01"}</definedName>
    <definedName name="wrn.pag.018" localSheetId="7" hidden="1">{#N/A,#N/A,FALSE,"Pag.01"}</definedName>
    <definedName name="wrn.pag.018" localSheetId="6" hidden="1">{#N/A,#N/A,FALSE,"Pag.01"}</definedName>
    <definedName name="wrn.pag.018" localSheetId="8" hidden="1">{#N/A,#N/A,FALSE,"Pag.01"}</definedName>
    <definedName name="wrn.pag.018" hidden="1">{#N/A,#N/A,FALSE,"Pag.01"}</definedName>
    <definedName name="wrn.pag.018000" localSheetId="1" hidden="1">{#N/A,#N/A,FALSE,"Pag.01"}</definedName>
    <definedName name="wrn.pag.018000" localSheetId="7" hidden="1">{#N/A,#N/A,FALSE,"Pag.01"}</definedName>
    <definedName name="wrn.pag.018000" localSheetId="6" hidden="1">{#N/A,#N/A,FALSE,"Pag.01"}</definedName>
    <definedName name="wrn.pag.018000" localSheetId="8" hidden="1">{#N/A,#N/A,FALSE,"Pag.01"}</definedName>
    <definedName name="wrn.pag.018000" hidden="1">{#N/A,#N/A,FALSE,"Pag.01"}</definedName>
    <definedName name="wrn.pag.02" localSheetId="1" hidden="1">{#N/A,#N/A,FALSE,"Pag.01"}</definedName>
    <definedName name="wrn.pag.02" localSheetId="7" hidden="1">{#N/A,#N/A,FALSE,"Pag.01"}</definedName>
    <definedName name="wrn.pag.02" localSheetId="6" hidden="1">{#N/A,#N/A,FALSE,"Pag.01"}</definedName>
    <definedName name="wrn.pag.02" localSheetId="8" hidden="1">{#N/A,#N/A,FALSE,"Pag.01"}</definedName>
    <definedName name="wrn.pag.02" hidden="1">{#N/A,#N/A,FALSE,"Pag.01"}</definedName>
    <definedName name="wrn.pag.020" localSheetId="1" hidden="1">{#N/A,#N/A,FALSE,"Pag.01"}</definedName>
    <definedName name="wrn.pag.020" localSheetId="7" hidden="1">{#N/A,#N/A,FALSE,"Pag.01"}</definedName>
    <definedName name="wrn.pag.020" localSheetId="6" hidden="1">{#N/A,#N/A,FALSE,"Pag.01"}</definedName>
    <definedName name="wrn.pag.020" localSheetId="8" hidden="1">{#N/A,#N/A,FALSE,"Pag.01"}</definedName>
    <definedName name="wrn.pag.020" hidden="1">{#N/A,#N/A,FALSE,"Pag.01"}</definedName>
    <definedName name="wrn.pag.020000" localSheetId="1" hidden="1">{#N/A,#N/A,FALSE,"Pag.01"}</definedName>
    <definedName name="wrn.pag.020000" localSheetId="7" hidden="1">{#N/A,#N/A,FALSE,"Pag.01"}</definedName>
    <definedName name="wrn.pag.020000" localSheetId="6" hidden="1">{#N/A,#N/A,FALSE,"Pag.01"}</definedName>
    <definedName name="wrn.pag.020000" localSheetId="8" hidden="1">{#N/A,#N/A,FALSE,"Pag.01"}</definedName>
    <definedName name="wrn.pag.020000" hidden="1">{#N/A,#N/A,FALSE,"Pag.01"}</definedName>
    <definedName name="wrn.pag.02145" localSheetId="1" hidden="1">{#N/A,#N/A,FALSE,"Pag.01"}</definedName>
    <definedName name="wrn.pag.02145" localSheetId="7" hidden="1">{#N/A,#N/A,FALSE,"Pag.01"}</definedName>
    <definedName name="wrn.pag.02145" localSheetId="6" hidden="1">{#N/A,#N/A,FALSE,"Pag.01"}</definedName>
    <definedName name="wrn.pag.02145" localSheetId="8" hidden="1">{#N/A,#N/A,FALSE,"Pag.01"}</definedName>
    <definedName name="wrn.pag.02145" hidden="1">{#N/A,#N/A,FALSE,"Pag.01"}</definedName>
    <definedName name="wrn.pag.0214567" localSheetId="1" hidden="1">{#N/A,#N/A,FALSE,"Pag.01"}</definedName>
    <definedName name="wrn.pag.0214567" localSheetId="7" hidden="1">{#N/A,#N/A,FALSE,"Pag.01"}</definedName>
    <definedName name="wrn.pag.0214567" localSheetId="6" hidden="1">{#N/A,#N/A,FALSE,"Pag.01"}</definedName>
    <definedName name="wrn.pag.0214567" localSheetId="8" hidden="1">{#N/A,#N/A,FALSE,"Pag.01"}</definedName>
    <definedName name="wrn.pag.0214567" hidden="1">{#N/A,#N/A,FALSE,"Pag.01"}</definedName>
    <definedName name="wrn.pag.02145879" localSheetId="1" hidden="1">{#N/A,#N/A,FALSE,"Pag.01"}</definedName>
    <definedName name="wrn.pag.02145879" localSheetId="7" hidden="1">{#N/A,#N/A,FALSE,"Pag.01"}</definedName>
    <definedName name="wrn.pag.02145879" localSheetId="6" hidden="1">{#N/A,#N/A,FALSE,"Pag.01"}</definedName>
    <definedName name="wrn.pag.02145879" localSheetId="8" hidden="1">{#N/A,#N/A,FALSE,"Pag.01"}</definedName>
    <definedName name="wrn.pag.02145879" hidden="1">{#N/A,#N/A,FALSE,"Pag.01"}</definedName>
    <definedName name="wrn.pag.02325478" localSheetId="1" hidden="1">{#N/A,#N/A,FALSE,"Pag.01"}</definedName>
    <definedName name="wrn.pag.02325478" localSheetId="7" hidden="1">{#N/A,#N/A,FALSE,"Pag.01"}</definedName>
    <definedName name="wrn.pag.02325478" localSheetId="6" hidden="1">{#N/A,#N/A,FALSE,"Pag.01"}</definedName>
    <definedName name="wrn.pag.02325478" localSheetId="8" hidden="1">{#N/A,#N/A,FALSE,"Pag.01"}</definedName>
    <definedName name="wrn.pag.02325478" hidden="1">{#N/A,#N/A,FALSE,"Pag.01"}</definedName>
    <definedName name="wrn.pag.025" localSheetId="1" hidden="1">{#N/A,#N/A,FALSE,"Pag.01"}</definedName>
    <definedName name="wrn.pag.025" localSheetId="7" hidden="1">{#N/A,#N/A,FALSE,"Pag.01"}</definedName>
    <definedName name="wrn.pag.025" localSheetId="6" hidden="1">{#N/A,#N/A,FALSE,"Pag.01"}</definedName>
    <definedName name="wrn.pag.025" localSheetId="8" hidden="1">{#N/A,#N/A,FALSE,"Pag.01"}</definedName>
    <definedName name="wrn.pag.025" hidden="1">{#N/A,#N/A,FALSE,"Pag.01"}</definedName>
    <definedName name="wrn.pag.025000" localSheetId="1" hidden="1">{#N/A,#N/A,FALSE,"Pag.01"}</definedName>
    <definedName name="wrn.pag.025000" localSheetId="7" hidden="1">{#N/A,#N/A,FALSE,"Pag.01"}</definedName>
    <definedName name="wrn.pag.025000" localSheetId="6" hidden="1">{#N/A,#N/A,FALSE,"Pag.01"}</definedName>
    <definedName name="wrn.pag.025000" localSheetId="8" hidden="1">{#N/A,#N/A,FALSE,"Pag.01"}</definedName>
    <definedName name="wrn.pag.025000" hidden="1">{#N/A,#N/A,FALSE,"Pag.01"}</definedName>
    <definedName name="wrn.pag.025476" localSheetId="1" hidden="1">{#N/A,#N/A,FALSE,"Pag.01"}</definedName>
    <definedName name="wrn.pag.025476" localSheetId="7" hidden="1">{#N/A,#N/A,FALSE,"Pag.01"}</definedName>
    <definedName name="wrn.pag.025476" localSheetId="6" hidden="1">{#N/A,#N/A,FALSE,"Pag.01"}</definedName>
    <definedName name="wrn.pag.025476" localSheetId="8" hidden="1">{#N/A,#N/A,FALSE,"Pag.01"}</definedName>
    <definedName name="wrn.pag.025476" hidden="1">{#N/A,#N/A,FALSE,"Pag.01"}</definedName>
    <definedName name="wrn.pag.02564789" localSheetId="1" hidden="1">{#N/A,#N/A,FALSE,"Pag.01"}</definedName>
    <definedName name="wrn.pag.02564789" localSheetId="7" hidden="1">{#N/A,#N/A,FALSE,"Pag.01"}</definedName>
    <definedName name="wrn.pag.02564789" localSheetId="6" hidden="1">{#N/A,#N/A,FALSE,"Pag.01"}</definedName>
    <definedName name="wrn.pag.02564789" localSheetId="8" hidden="1">{#N/A,#N/A,FALSE,"Pag.01"}</definedName>
    <definedName name="wrn.pag.02564789" hidden="1">{#N/A,#N/A,FALSE,"Pag.01"}</definedName>
    <definedName name="wrn.pag.03" localSheetId="1" hidden="1">{#N/A,#N/A,FALSE,"Pag.01"}</definedName>
    <definedName name="wrn.pag.03" localSheetId="7" hidden="1">{#N/A,#N/A,FALSE,"Pag.01"}</definedName>
    <definedName name="wrn.pag.03" localSheetId="6" hidden="1">{#N/A,#N/A,FALSE,"Pag.01"}</definedName>
    <definedName name="wrn.pag.03" localSheetId="8" hidden="1">{#N/A,#N/A,FALSE,"Pag.01"}</definedName>
    <definedName name="wrn.pag.03" hidden="1">{#N/A,#N/A,FALSE,"Pag.01"}</definedName>
    <definedName name="wrn.pag.030" localSheetId="1" hidden="1">{#N/A,#N/A,FALSE,"Pag.01"}</definedName>
    <definedName name="wrn.pag.030" localSheetId="7" hidden="1">{#N/A,#N/A,FALSE,"Pag.01"}</definedName>
    <definedName name="wrn.pag.030" localSheetId="6" hidden="1">{#N/A,#N/A,FALSE,"Pag.01"}</definedName>
    <definedName name="wrn.pag.030" localSheetId="8" hidden="1">{#N/A,#N/A,FALSE,"Pag.01"}</definedName>
    <definedName name="wrn.pag.030" hidden="1">{#N/A,#N/A,FALSE,"Pag.01"}</definedName>
    <definedName name="wrn.pag.0300" localSheetId="1" hidden="1">{#N/A,#N/A,FALSE,"Pag.01"}</definedName>
    <definedName name="wrn.pag.0300" localSheetId="7" hidden="1">{#N/A,#N/A,FALSE,"Pag.01"}</definedName>
    <definedName name="wrn.pag.0300" localSheetId="6" hidden="1">{#N/A,#N/A,FALSE,"Pag.01"}</definedName>
    <definedName name="wrn.pag.0300" localSheetId="8" hidden="1">{#N/A,#N/A,FALSE,"Pag.01"}</definedName>
    <definedName name="wrn.pag.0300" hidden="1">{#N/A,#N/A,FALSE,"Pag.01"}</definedName>
    <definedName name="wrn.pag.03000000" localSheetId="1" hidden="1">{#N/A,#N/A,FALSE,"Pag.01"}</definedName>
    <definedName name="wrn.pag.03000000" localSheetId="7" hidden="1">{#N/A,#N/A,FALSE,"Pag.01"}</definedName>
    <definedName name="wrn.pag.03000000" localSheetId="6" hidden="1">{#N/A,#N/A,FALSE,"Pag.01"}</definedName>
    <definedName name="wrn.pag.03000000" localSheetId="8" hidden="1">{#N/A,#N/A,FALSE,"Pag.01"}</definedName>
    <definedName name="wrn.pag.03000000" hidden="1">{#N/A,#N/A,FALSE,"Pag.01"}</definedName>
    <definedName name="wrn.pag.030000000" localSheetId="1" hidden="1">{#N/A,#N/A,FALSE,"Pag.01"}</definedName>
    <definedName name="wrn.pag.030000000" localSheetId="7" hidden="1">{#N/A,#N/A,FALSE,"Pag.01"}</definedName>
    <definedName name="wrn.pag.030000000" localSheetId="6" hidden="1">{#N/A,#N/A,FALSE,"Pag.01"}</definedName>
    <definedName name="wrn.pag.030000000" localSheetId="8" hidden="1">{#N/A,#N/A,FALSE,"Pag.01"}</definedName>
    <definedName name="wrn.pag.030000000" hidden="1">{#N/A,#N/A,FALSE,"Pag.01"}</definedName>
    <definedName name="wrn.pag.0321475" localSheetId="1" hidden="1">{#N/A,#N/A,FALSE,"Pag.01"}</definedName>
    <definedName name="wrn.pag.0321475" localSheetId="7" hidden="1">{#N/A,#N/A,FALSE,"Pag.01"}</definedName>
    <definedName name="wrn.pag.0321475" localSheetId="6" hidden="1">{#N/A,#N/A,FALSE,"Pag.01"}</definedName>
    <definedName name="wrn.pag.0321475" localSheetId="8" hidden="1">{#N/A,#N/A,FALSE,"Pag.01"}</definedName>
    <definedName name="wrn.pag.0321475" hidden="1">{#N/A,#N/A,FALSE,"Pag.01"}</definedName>
    <definedName name="wrn.pag.032548" localSheetId="1" hidden="1">{#N/A,#N/A,FALSE,"Pag.01"}</definedName>
    <definedName name="wrn.pag.032548" localSheetId="7" hidden="1">{#N/A,#N/A,FALSE,"Pag.01"}</definedName>
    <definedName name="wrn.pag.032548" localSheetId="6" hidden="1">{#N/A,#N/A,FALSE,"Pag.01"}</definedName>
    <definedName name="wrn.pag.032548" localSheetId="8" hidden="1">{#N/A,#N/A,FALSE,"Pag.01"}</definedName>
    <definedName name="wrn.pag.032548" hidden="1">{#N/A,#N/A,FALSE,"Pag.01"}</definedName>
    <definedName name="wrn.pag.0345778" localSheetId="1" hidden="1">{#N/A,#N/A,FALSE,"Pag.01"}</definedName>
    <definedName name="wrn.pag.0345778" localSheetId="7" hidden="1">{#N/A,#N/A,FALSE,"Pag.01"}</definedName>
    <definedName name="wrn.pag.0345778" localSheetId="6" hidden="1">{#N/A,#N/A,FALSE,"Pag.01"}</definedName>
    <definedName name="wrn.pag.0345778" localSheetId="8" hidden="1">{#N/A,#N/A,FALSE,"Pag.01"}</definedName>
    <definedName name="wrn.pag.0345778" hidden="1">{#N/A,#N/A,FALSE,"Pag.01"}</definedName>
    <definedName name="wrn.pag.04" localSheetId="1" hidden="1">{#N/A,#N/A,FALSE,"Pag.01"}</definedName>
    <definedName name="wrn.pag.04" localSheetId="7" hidden="1">{#N/A,#N/A,FALSE,"Pag.01"}</definedName>
    <definedName name="wrn.pag.04" localSheetId="6" hidden="1">{#N/A,#N/A,FALSE,"Pag.01"}</definedName>
    <definedName name="wrn.pag.04" localSheetId="8" hidden="1">{#N/A,#N/A,FALSE,"Pag.01"}</definedName>
    <definedName name="wrn.pag.04" hidden="1">{#N/A,#N/A,FALSE,"Pag.01"}</definedName>
    <definedName name="wrn.pag.040" localSheetId="1" hidden="1">{#N/A,#N/A,FALSE,"Pag.01"}</definedName>
    <definedName name="wrn.pag.040" localSheetId="7" hidden="1">{#N/A,#N/A,FALSE,"Pag.01"}</definedName>
    <definedName name="wrn.pag.040" localSheetId="6" hidden="1">{#N/A,#N/A,FALSE,"Pag.01"}</definedName>
    <definedName name="wrn.pag.040" localSheetId="8" hidden="1">{#N/A,#N/A,FALSE,"Pag.01"}</definedName>
    <definedName name="wrn.pag.040" hidden="1">{#N/A,#N/A,FALSE,"Pag.01"}</definedName>
    <definedName name="wrn.pag.0400" localSheetId="1" hidden="1">{#N/A,#N/A,FALSE,"Pag.01"}</definedName>
    <definedName name="wrn.pag.0400" localSheetId="7" hidden="1">{#N/A,#N/A,FALSE,"Pag.01"}</definedName>
    <definedName name="wrn.pag.0400" localSheetId="6" hidden="1">{#N/A,#N/A,FALSE,"Pag.01"}</definedName>
    <definedName name="wrn.pag.0400" localSheetId="8" hidden="1">{#N/A,#N/A,FALSE,"Pag.01"}</definedName>
    <definedName name="wrn.pag.0400" hidden="1">{#N/A,#N/A,FALSE,"Pag.01"}</definedName>
    <definedName name="wrn.pag.040000000" localSheetId="1" hidden="1">{#N/A,#N/A,FALSE,"Pag.01"}</definedName>
    <definedName name="wrn.pag.040000000" localSheetId="7" hidden="1">{#N/A,#N/A,FALSE,"Pag.01"}</definedName>
    <definedName name="wrn.pag.040000000" localSheetId="6" hidden="1">{#N/A,#N/A,FALSE,"Pag.01"}</definedName>
    <definedName name="wrn.pag.040000000" localSheetId="8" hidden="1">{#N/A,#N/A,FALSE,"Pag.01"}</definedName>
    <definedName name="wrn.pag.040000000" hidden="1">{#N/A,#N/A,FALSE,"Pag.01"}</definedName>
    <definedName name="wrn.pag.040000000000" localSheetId="1" hidden="1">{#N/A,#N/A,FALSE,"Pag.01"}</definedName>
    <definedName name="wrn.pag.040000000000" localSheetId="7" hidden="1">{#N/A,#N/A,FALSE,"Pag.01"}</definedName>
    <definedName name="wrn.pag.040000000000" localSheetId="6" hidden="1">{#N/A,#N/A,FALSE,"Pag.01"}</definedName>
    <definedName name="wrn.pag.040000000000" localSheetId="8" hidden="1">{#N/A,#N/A,FALSE,"Pag.01"}</definedName>
    <definedName name="wrn.pag.040000000000" hidden="1">{#N/A,#N/A,FALSE,"Pag.01"}</definedName>
    <definedName name="wrn.pag.04254789" localSheetId="1" hidden="1">{#N/A,#N/A,FALSE,"Pag.01"}</definedName>
    <definedName name="wrn.pag.04254789" localSheetId="7" hidden="1">{#N/A,#N/A,FALSE,"Pag.01"}</definedName>
    <definedName name="wrn.pag.04254789" localSheetId="6" hidden="1">{#N/A,#N/A,FALSE,"Pag.01"}</definedName>
    <definedName name="wrn.pag.04254789" localSheetId="8" hidden="1">{#N/A,#N/A,FALSE,"Pag.01"}</definedName>
    <definedName name="wrn.pag.04254789" hidden="1">{#N/A,#N/A,FALSE,"Pag.01"}</definedName>
    <definedName name="wrn.pag.04875323" localSheetId="1" hidden="1">{#N/A,#N/A,FALSE,"Pag.01"}</definedName>
    <definedName name="wrn.pag.04875323" localSheetId="7" hidden="1">{#N/A,#N/A,FALSE,"Pag.01"}</definedName>
    <definedName name="wrn.pag.04875323" localSheetId="6" hidden="1">{#N/A,#N/A,FALSE,"Pag.01"}</definedName>
    <definedName name="wrn.pag.04875323" localSheetId="8" hidden="1">{#N/A,#N/A,FALSE,"Pag.01"}</definedName>
    <definedName name="wrn.pag.04875323" hidden="1">{#N/A,#N/A,FALSE,"Pag.01"}</definedName>
    <definedName name="wrn.pag.05" localSheetId="1" hidden="1">{#N/A,#N/A,FALSE,"Pag.01"}</definedName>
    <definedName name="wrn.pag.05" localSheetId="7" hidden="1">{#N/A,#N/A,FALSE,"Pag.01"}</definedName>
    <definedName name="wrn.pag.05" localSheetId="6" hidden="1">{#N/A,#N/A,FALSE,"Pag.01"}</definedName>
    <definedName name="wrn.pag.05" localSheetId="8" hidden="1">{#N/A,#N/A,FALSE,"Pag.01"}</definedName>
    <definedName name="wrn.pag.05" hidden="1">{#N/A,#N/A,FALSE,"Pag.01"}</definedName>
    <definedName name="wrn.pag.050" localSheetId="1" hidden="1">{#N/A,#N/A,FALSE,"Pag.01"}</definedName>
    <definedName name="wrn.pag.050" localSheetId="7" hidden="1">{#N/A,#N/A,FALSE,"Pag.01"}</definedName>
    <definedName name="wrn.pag.050" localSheetId="6" hidden="1">{#N/A,#N/A,FALSE,"Pag.01"}</definedName>
    <definedName name="wrn.pag.050" localSheetId="8" hidden="1">{#N/A,#N/A,FALSE,"Pag.01"}</definedName>
    <definedName name="wrn.pag.050" hidden="1">{#N/A,#N/A,FALSE,"Pag.01"}</definedName>
    <definedName name="wrn.pag.0500" localSheetId="1" hidden="1">{#N/A,#N/A,FALSE,"Pag.01"}</definedName>
    <definedName name="wrn.pag.0500" localSheetId="7" hidden="1">{#N/A,#N/A,FALSE,"Pag.01"}</definedName>
    <definedName name="wrn.pag.0500" localSheetId="6" hidden="1">{#N/A,#N/A,FALSE,"Pag.01"}</definedName>
    <definedName name="wrn.pag.0500" localSheetId="8" hidden="1">{#N/A,#N/A,FALSE,"Pag.01"}</definedName>
    <definedName name="wrn.pag.0500" hidden="1">{#N/A,#N/A,FALSE,"Pag.01"}</definedName>
    <definedName name="wrn.pag.0500000000" localSheetId="1" hidden="1">{#N/A,#N/A,FALSE,"Pag.01"}</definedName>
    <definedName name="wrn.pag.0500000000" localSheetId="7" hidden="1">{#N/A,#N/A,FALSE,"Pag.01"}</definedName>
    <definedName name="wrn.pag.0500000000" localSheetId="6" hidden="1">{#N/A,#N/A,FALSE,"Pag.01"}</definedName>
    <definedName name="wrn.pag.0500000000" localSheetId="8" hidden="1">{#N/A,#N/A,FALSE,"Pag.01"}</definedName>
    <definedName name="wrn.pag.0500000000" hidden="1">{#N/A,#N/A,FALSE,"Pag.01"}</definedName>
    <definedName name="wrn.pag.05000000000" localSheetId="1" hidden="1">{#N/A,#N/A,FALSE,"Pag.01"}</definedName>
    <definedName name="wrn.pag.05000000000" localSheetId="7" hidden="1">{#N/A,#N/A,FALSE,"Pag.01"}</definedName>
    <definedName name="wrn.pag.05000000000" localSheetId="6" hidden="1">{#N/A,#N/A,FALSE,"Pag.01"}</definedName>
    <definedName name="wrn.pag.05000000000" localSheetId="8" hidden="1">{#N/A,#N/A,FALSE,"Pag.01"}</definedName>
    <definedName name="wrn.pag.05000000000" hidden="1">{#N/A,#N/A,FALSE,"Pag.01"}</definedName>
    <definedName name="wrn.pag.05428" localSheetId="1" hidden="1">{#N/A,#N/A,FALSE,"Pag.01"}</definedName>
    <definedName name="wrn.pag.05428" localSheetId="7" hidden="1">{#N/A,#N/A,FALSE,"Pag.01"}</definedName>
    <definedName name="wrn.pag.05428" localSheetId="6" hidden="1">{#N/A,#N/A,FALSE,"Pag.01"}</definedName>
    <definedName name="wrn.pag.05428" localSheetId="8" hidden="1">{#N/A,#N/A,FALSE,"Pag.01"}</definedName>
    <definedName name="wrn.pag.05428" hidden="1">{#N/A,#N/A,FALSE,"Pag.01"}</definedName>
    <definedName name="wrn.pag.056874" localSheetId="1" hidden="1">{#N/A,#N/A,FALSE,"Pag.01"}</definedName>
    <definedName name="wrn.pag.056874" localSheetId="7" hidden="1">{#N/A,#N/A,FALSE,"Pag.01"}</definedName>
    <definedName name="wrn.pag.056874" localSheetId="6" hidden="1">{#N/A,#N/A,FALSE,"Pag.01"}</definedName>
    <definedName name="wrn.pag.056874" localSheetId="8" hidden="1">{#N/A,#N/A,FALSE,"Pag.01"}</definedName>
    <definedName name="wrn.pag.056874" hidden="1">{#N/A,#N/A,FALSE,"Pag.01"}</definedName>
    <definedName name="wrn.pag.06" localSheetId="1" hidden="1">{#N/A,#N/A,FALSE,"Pag.01"}</definedName>
    <definedName name="wrn.pag.06" localSheetId="7" hidden="1">{#N/A,#N/A,FALSE,"Pag.01"}</definedName>
    <definedName name="wrn.pag.06" localSheetId="6" hidden="1">{#N/A,#N/A,FALSE,"Pag.01"}</definedName>
    <definedName name="wrn.pag.06" localSheetId="8" hidden="1">{#N/A,#N/A,FALSE,"Pag.01"}</definedName>
    <definedName name="wrn.pag.06" hidden="1">{#N/A,#N/A,FALSE,"Pag.01"}</definedName>
    <definedName name="wrn.pag.060" localSheetId="1" hidden="1">{#N/A,#N/A,FALSE,"Pag.01"}</definedName>
    <definedName name="wrn.pag.060" localSheetId="7" hidden="1">{#N/A,#N/A,FALSE,"Pag.01"}</definedName>
    <definedName name="wrn.pag.060" localSheetId="6" hidden="1">{#N/A,#N/A,FALSE,"Pag.01"}</definedName>
    <definedName name="wrn.pag.060" localSheetId="8" hidden="1">{#N/A,#N/A,FALSE,"Pag.01"}</definedName>
    <definedName name="wrn.pag.060" hidden="1">{#N/A,#N/A,FALSE,"Pag.01"}</definedName>
    <definedName name="wrn.pag.0600" localSheetId="1" hidden="1">{#N/A,#N/A,FALSE,"Pag.01"}</definedName>
    <definedName name="wrn.pag.0600" localSheetId="7" hidden="1">{#N/A,#N/A,FALSE,"Pag.01"}</definedName>
    <definedName name="wrn.pag.0600" localSheetId="6" hidden="1">{#N/A,#N/A,FALSE,"Pag.01"}</definedName>
    <definedName name="wrn.pag.0600" localSheetId="8" hidden="1">{#N/A,#N/A,FALSE,"Pag.01"}</definedName>
    <definedName name="wrn.pag.0600" hidden="1">{#N/A,#N/A,FALSE,"Pag.01"}</definedName>
    <definedName name="wrn.pag.0600000000" localSheetId="1" hidden="1">{#N/A,#N/A,FALSE,"Pag.01"}</definedName>
    <definedName name="wrn.pag.0600000000" localSheetId="7" hidden="1">{#N/A,#N/A,FALSE,"Pag.01"}</definedName>
    <definedName name="wrn.pag.0600000000" localSheetId="6" hidden="1">{#N/A,#N/A,FALSE,"Pag.01"}</definedName>
    <definedName name="wrn.pag.0600000000" localSheetId="8" hidden="1">{#N/A,#N/A,FALSE,"Pag.01"}</definedName>
    <definedName name="wrn.pag.0600000000" hidden="1">{#N/A,#N/A,FALSE,"Pag.01"}</definedName>
    <definedName name="wrn.pag.06000000000000000" localSheetId="1" hidden="1">{#N/A,#N/A,FALSE,"Pag.01"}</definedName>
    <definedName name="wrn.pag.06000000000000000" localSheetId="7" hidden="1">{#N/A,#N/A,FALSE,"Pag.01"}</definedName>
    <definedName name="wrn.pag.06000000000000000" localSheetId="6" hidden="1">{#N/A,#N/A,FALSE,"Pag.01"}</definedName>
    <definedName name="wrn.pag.06000000000000000" localSheetId="8" hidden="1">{#N/A,#N/A,FALSE,"Pag.01"}</definedName>
    <definedName name="wrn.pag.06000000000000000" hidden="1">{#N/A,#N/A,FALSE,"Pag.01"}</definedName>
    <definedName name="wrn.pag.07" localSheetId="1" hidden="1">{#N/A,#N/A,FALSE,"Pag.01"}</definedName>
    <definedName name="wrn.pag.07" localSheetId="7" hidden="1">{#N/A,#N/A,FALSE,"Pag.01"}</definedName>
    <definedName name="wrn.pag.07" localSheetId="6" hidden="1">{#N/A,#N/A,FALSE,"Pag.01"}</definedName>
    <definedName name="wrn.pag.07" localSheetId="8" hidden="1">{#N/A,#N/A,FALSE,"Pag.01"}</definedName>
    <definedName name="wrn.pag.07" hidden="1">{#N/A,#N/A,FALSE,"Pag.01"}</definedName>
    <definedName name="wrn.pag.070" localSheetId="1" hidden="1">{#N/A,#N/A,FALSE,"Pag.01"}</definedName>
    <definedName name="wrn.pag.070" localSheetId="7" hidden="1">{#N/A,#N/A,FALSE,"Pag.01"}</definedName>
    <definedName name="wrn.pag.070" localSheetId="6" hidden="1">{#N/A,#N/A,FALSE,"Pag.01"}</definedName>
    <definedName name="wrn.pag.070" localSheetId="8" hidden="1">{#N/A,#N/A,FALSE,"Pag.01"}</definedName>
    <definedName name="wrn.pag.070" hidden="1">{#N/A,#N/A,FALSE,"Pag.01"}</definedName>
    <definedName name="wrn.pag.0700" localSheetId="1" hidden="1">{#N/A,#N/A,FALSE,"Pag.01"}</definedName>
    <definedName name="wrn.pag.0700" localSheetId="7" hidden="1">{#N/A,#N/A,FALSE,"Pag.01"}</definedName>
    <definedName name="wrn.pag.0700" localSheetId="6" hidden="1">{#N/A,#N/A,FALSE,"Pag.01"}</definedName>
    <definedName name="wrn.pag.0700" localSheetId="8" hidden="1">{#N/A,#N/A,FALSE,"Pag.01"}</definedName>
    <definedName name="wrn.pag.0700" hidden="1">{#N/A,#N/A,FALSE,"Pag.01"}</definedName>
    <definedName name="wrn.pag.070000000000" localSheetId="1" hidden="1">{#N/A,#N/A,FALSE,"Pag.01"}</definedName>
    <definedName name="wrn.pag.070000000000" localSheetId="7" hidden="1">{#N/A,#N/A,FALSE,"Pag.01"}</definedName>
    <definedName name="wrn.pag.070000000000" localSheetId="6" hidden="1">{#N/A,#N/A,FALSE,"Pag.01"}</definedName>
    <definedName name="wrn.pag.070000000000" localSheetId="8" hidden="1">{#N/A,#N/A,FALSE,"Pag.01"}</definedName>
    <definedName name="wrn.pag.070000000000" hidden="1">{#N/A,#N/A,FALSE,"Pag.01"}</definedName>
    <definedName name="wrn.pag.07000000000000" localSheetId="1" hidden="1">{#N/A,#N/A,FALSE,"Pag.01"}</definedName>
    <definedName name="wrn.pag.07000000000000" localSheetId="7" hidden="1">{#N/A,#N/A,FALSE,"Pag.01"}</definedName>
    <definedName name="wrn.pag.07000000000000" localSheetId="6" hidden="1">{#N/A,#N/A,FALSE,"Pag.01"}</definedName>
    <definedName name="wrn.pag.07000000000000" localSheetId="8" hidden="1">{#N/A,#N/A,FALSE,"Pag.01"}</definedName>
    <definedName name="wrn.pag.07000000000000" hidden="1">{#N/A,#N/A,FALSE,"Pag.01"}</definedName>
    <definedName name="wrn.pag.09" localSheetId="1" hidden="1">{#N/A,#N/A,FALSE,"Pag.01"}</definedName>
    <definedName name="wrn.pag.09" localSheetId="7" hidden="1">{#N/A,#N/A,FALSE,"Pag.01"}</definedName>
    <definedName name="wrn.pag.09" localSheetId="6" hidden="1">{#N/A,#N/A,FALSE,"Pag.01"}</definedName>
    <definedName name="wrn.pag.09" localSheetId="8" hidden="1">{#N/A,#N/A,FALSE,"Pag.01"}</definedName>
    <definedName name="wrn.pag.09" hidden="1">{#N/A,#N/A,FALSE,"Pag.01"}</definedName>
    <definedName name="wrn.pag.090" localSheetId="1" hidden="1">{#N/A,#N/A,FALSE,"Pag.01"}</definedName>
    <definedName name="wrn.pag.090" localSheetId="7" hidden="1">{#N/A,#N/A,FALSE,"Pag.01"}</definedName>
    <definedName name="wrn.pag.090" localSheetId="6" hidden="1">{#N/A,#N/A,FALSE,"Pag.01"}</definedName>
    <definedName name="wrn.pag.090" localSheetId="8" hidden="1">{#N/A,#N/A,FALSE,"Pag.01"}</definedName>
    <definedName name="wrn.pag.090" hidden="1">{#N/A,#N/A,FALSE,"Pag.01"}</definedName>
    <definedName name="wrn.pag.0900" localSheetId="1" hidden="1">{#N/A,#N/A,FALSE,"Pag.01"}</definedName>
    <definedName name="wrn.pag.0900" localSheetId="7" hidden="1">{#N/A,#N/A,FALSE,"Pag.01"}</definedName>
    <definedName name="wrn.pag.0900" localSheetId="6" hidden="1">{#N/A,#N/A,FALSE,"Pag.01"}</definedName>
    <definedName name="wrn.pag.0900" localSheetId="8" hidden="1">{#N/A,#N/A,FALSE,"Pag.01"}</definedName>
    <definedName name="wrn.pag.0900" hidden="1">{#N/A,#N/A,FALSE,"Pag.01"}</definedName>
    <definedName name="wrn.pag.090000000000" localSheetId="1" hidden="1">{#N/A,#N/A,FALSE,"Pag.01"}</definedName>
    <definedName name="wrn.pag.090000000000" localSheetId="7" hidden="1">{#N/A,#N/A,FALSE,"Pag.01"}</definedName>
    <definedName name="wrn.pag.090000000000" localSheetId="6" hidden="1">{#N/A,#N/A,FALSE,"Pag.01"}</definedName>
    <definedName name="wrn.pag.090000000000" localSheetId="8" hidden="1">{#N/A,#N/A,FALSE,"Pag.01"}</definedName>
    <definedName name="wrn.pag.090000000000" hidden="1">{#N/A,#N/A,FALSE,"Pag.01"}</definedName>
    <definedName name="wrn.pag.09000000000000000000" localSheetId="1" hidden="1">{#N/A,#N/A,FALSE,"Pag.01"}</definedName>
    <definedName name="wrn.pag.09000000000000000000" localSheetId="7" hidden="1">{#N/A,#N/A,FALSE,"Pag.01"}</definedName>
    <definedName name="wrn.pag.09000000000000000000" localSheetId="6" hidden="1">{#N/A,#N/A,FALSE,"Pag.01"}</definedName>
    <definedName name="wrn.pag.09000000000000000000" localSheetId="8" hidden="1">{#N/A,#N/A,FALSE,"Pag.01"}</definedName>
    <definedName name="wrn.pag.09000000000000000000" hidden="1">{#N/A,#N/A,FALSE,"Pag.01"}</definedName>
    <definedName name="wrn.pag.100" localSheetId="1" hidden="1">{#N/A,#N/A,FALSE,"Pag.01"}</definedName>
    <definedName name="wrn.pag.100" localSheetId="7" hidden="1">{#N/A,#N/A,FALSE,"Pag.01"}</definedName>
    <definedName name="wrn.pag.100" localSheetId="6" hidden="1">{#N/A,#N/A,FALSE,"Pag.01"}</definedName>
    <definedName name="wrn.pag.100" localSheetId="8" hidden="1">{#N/A,#N/A,FALSE,"Pag.01"}</definedName>
    <definedName name="wrn.pag.100" hidden="1">{#N/A,#N/A,FALSE,"Pag.01"}</definedName>
    <definedName name="wrn.pag.102145" localSheetId="1" hidden="1">{#N/A,#N/A,FALSE,"Pag.01"}</definedName>
    <definedName name="wrn.pag.102145" localSheetId="7" hidden="1">{#N/A,#N/A,FALSE,"Pag.01"}</definedName>
    <definedName name="wrn.pag.102145" localSheetId="6" hidden="1">{#N/A,#N/A,FALSE,"Pag.01"}</definedName>
    <definedName name="wrn.pag.102145" localSheetId="8" hidden="1">{#N/A,#N/A,FALSE,"Pag.01"}</definedName>
    <definedName name="wrn.pag.102145" hidden="1">{#N/A,#N/A,FALSE,"Pag.01"}</definedName>
    <definedName name="wrn.pag.12" localSheetId="1" hidden="1">{#N/A,#N/A,FALSE,"Pag.01"}</definedName>
    <definedName name="wrn.pag.12" localSheetId="7" hidden="1">{#N/A,#N/A,FALSE,"Pag.01"}</definedName>
    <definedName name="wrn.pag.12" localSheetId="6" hidden="1">{#N/A,#N/A,FALSE,"Pag.01"}</definedName>
    <definedName name="wrn.pag.12" localSheetId="8" hidden="1">{#N/A,#N/A,FALSE,"Pag.01"}</definedName>
    <definedName name="wrn.pag.12" hidden="1">{#N/A,#N/A,FALSE,"Pag.01"}</definedName>
    <definedName name="wrn.pag.120" localSheetId="1" hidden="1">{#N/A,#N/A,FALSE,"Pag.01"}</definedName>
    <definedName name="wrn.pag.120" localSheetId="7" hidden="1">{#N/A,#N/A,FALSE,"Pag.01"}</definedName>
    <definedName name="wrn.pag.120" localSheetId="6" hidden="1">{#N/A,#N/A,FALSE,"Pag.01"}</definedName>
    <definedName name="wrn.pag.120" localSheetId="8" hidden="1">{#N/A,#N/A,FALSE,"Pag.01"}</definedName>
    <definedName name="wrn.pag.120" hidden="1">{#N/A,#N/A,FALSE,"Pag.01"}</definedName>
    <definedName name="wrn.pag.12000000000" localSheetId="1" hidden="1">{#N/A,#N/A,FALSE,"Pag.01"}</definedName>
    <definedName name="wrn.pag.12000000000" localSheetId="7" hidden="1">{#N/A,#N/A,FALSE,"Pag.01"}</definedName>
    <definedName name="wrn.pag.12000000000" localSheetId="6" hidden="1">{#N/A,#N/A,FALSE,"Pag.01"}</definedName>
    <definedName name="wrn.pag.12000000000" localSheetId="8" hidden="1">{#N/A,#N/A,FALSE,"Pag.01"}</definedName>
    <definedName name="wrn.pag.12000000000" hidden="1">{#N/A,#N/A,FALSE,"Pag.01"}</definedName>
    <definedName name="wrn.pag.1200000000000000" localSheetId="1" hidden="1">{#N/A,#N/A,FALSE,"Pag.01"}</definedName>
    <definedName name="wrn.pag.1200000000000000" localSheetId="7" hidden="1">{#N/A,#N/A,FALSE,"Pag.01"}</definedName>
    <definedName name="wrn.pag.1200000000000000" localSheetId="6" hidden="1">{#N/A,#N/A,FALSE,"Pag.01"}</definedName>
    <definedName name="wrn.pag.1200000000000000" localSheetId="8" hidden="1">{#N/A,#N/A,FALSE,"Pag.01"}</definedName>
    <definedName name="wrn.pag.1200000000000000" hidden="1">{#N/A,#N/A,FALSE,"Pag.01"}</definedName>
    <definedName name="wrn.pag.1254789" localSheetId="1" hidden="1">{#N/A,#N/A,FALSE,"Pag.01"}</definedName>
    <definedName name="wrn.pag.1254789" localSheetId="7" hidden="1">{#N/A,#N/A,FALSE,"Pag.01"}</definedName>
    <definedName name="wrn.pag.1254789" localSheetId="6" hidden="1">{#N/A,#N/A,FALSE,"Pag.01"}</definedName>
    <definedName name="wrn.pag.1254789" localSheetId="8" hidden="1">{#N/A,#N/A,FALSE,"Pag.01"}</definedName>
    <definedName name="wrn.pag.1254789" hidden="1">{#N/A,#N/A,FALSE,"Pag.01"}</definedName>
    <definedName name="wrn.pag.214578" localSheetId="1" hidden="1">{#N/A,#N/A,FALSE,"Pag.01"}</definedName>
    <definedName name="wrn.pag.214578" localSheetId="7" hidden="1">{#N/A,#N/A,FALSE,"Pag.01"}</definedName>
    <definedName name="wrn.pag.214578" localSheetId="6" hidden="1">{#N/A,#N/A,FALSE,"Pag.01"}</definedName>
    <definedName name="wrn.pag.214578" localSheetId="8" hidden="1">{#N/A,#N/A,FALSE,"Pag.01"}</definedName>
    <definedName name="wrn.pag.214578" hidden="1">{#N/A,#N/A,FALSE,"Pag.01"}</definedName>
    <definedName name="wrn.pag.214789" localSheetId="1" hidden="1">{#N/A,#N/A,FALSE,"Pag.01"}</definedName>
    <definedName name="wrn.pag.214789" localSheetId="7" hidden="1">{#N/A,#N/A,FALSE,"Pag.01"}</definedName>
    <definedName name="wrn.pag.214789" localSheetId="6" hidden="1">{#N/A,#N/A,FALSE,"Pag.01"}</definedName>
    <definedName name="wrn.pag.214789" localSheetId="8" hidden="1">{#N/A,#N/A,FALSE,"Pag.01"}</definedName>
    <definedName name="wrn.pag.214789" hidden="1">{#N/A,#N/A,FALSE,"Pag.01"}</definedName>
    <definedName name="wrn.pag.23654789" localSheetId="1" hidden="1">{#N/A,#N/A,FALSE,"Pag.01"}</definedName>
    <definedName name="wrn.pag.23654789" localSheetId="7" hidden="1">{#N/A,#N/A,FALSE,"Pag.01"}</definedName>
    <definedName name="wrn.pag.23654789" localSheetId="6" hidden="1">{#N/A,#N/A,FALSE,"Pag.01"}</definedName>
    <definedName name="wrn.pag.23654789" localSheetId="8" hidden="1">{#N/A,#N/A,FALSE,"Pag.01"}</definedName>
    <definedName name="wrn.pag.23654789" hidden="1">{#N/A,#N/A,FALSE,"Pag.01"}</definedName>
    <definedName name="wrn.pag.2547257" localSheetId="1" hidden="1">{#N/A,#N/A,FALSE,"Pag.01"}</definedName>
    <definedName name="wrn.pag.2547257" localSheetId="7" hidden="1">{#N/A,#N/A,FALSE,"Pag.01"}</definedName>
    <definedName name="wrn.pag.2547257" localSheetId="6" hidden="1">{#N/A,#N/A,FALSE,"Pag.01"}</definedName>
    <definedName name="wrn.pag.2547257" localSheetId="8" hidden="1">{#N/A,#N/A,FALSE,"Pag.01"}</definedName>
    <definedName name="wrn.pag.2547257" hidden="1">{#N/A,#N/A,FALSE,"Pag.01"}</definedName>
    <definedName name="wrn.pag.254789" localSheetId="1" hidden="1">{#N/A,#N/A,FALSE,"Pag.01"}</definedName>
    <definedName name="wrn.pag.254789" localSheetId="7" hidden="1">{#N/A,#N/A,FALSE,"Pag.01"}</definedName>
    <definedName name="wrn.pag.254789" localSheetId="6" hidden="1">{#N/A,#N/A,FALSE,"Pag.01"}</definedName>
    <definedName name="wrn.pag.254789" localSheetId="8" hidden="1">{#N/A,#N/A,FALSE,"Pag.01"}</definedName>
    <definedName name="wrn.pag.254789" hidden="1">{#N/A,#N/A,FALSE,"Pag.01"}</definedName>
    <definedName name="wrn.pag.2564789" localSheetId="1" hidden="1">{#N/A,#N/A,FALSE,"Pag.01"}</definedName>
    <definedName name="wrn.pag.2564789" localSheetId="7" hidden="1">{#N/A,#N/A,FALSE,"Pag.01"}</definedName>
    <definedName name="wrn.pag.2564789" localSheetId="6" hidden="1">{#N/A,#N/A,FALSE,"Pag.01"}</definedName>
    <definedName name="wrn.pag.2564789" localSheetId="8" hidden="1">{#N/A,#N/A,FALSE,"Pag.01"}</definedName>
    <definedName name="wrn.pag.2564789" hidden="1">{#N/A,#N/A,FALSE,"Pag.01"}</definedName>
    <definedName name="wrn.pag.458796" localSheetId="1" hidden="1">{#N/A,#N/A,FALSE,"Pag.01"}</definedName>
    <definedName name="wrn.pag.458796" localSheetId="7" hidden="1">{#N/A,#N/A,FALSE,"Pag.01"}</definedName>
    <definedName name="wrn.pag.458796" localSheetId="6" hidden="1">{#N/A,#N/A,FALSE,"Pag.01"}</definedName>
    <definedName name="wrn.pag.458796" localSheetId="8" hidden="1">{#N/A,#N/A,FALSE,"Pag.01"}</definedName>
    <definedName name="wrn.pag.458796" hidden="1">{#N/A,#N/A,FALSE,"Pag.01"}</definedName>
    <definedName name="wrn.pag.500" localSheetId="1" hidden="1">{#N/A,#N/A,FALSE,"Pag.01"}</definedName>
    <definedName name="wrn.pag.500" localSheetId="7" hidden="1">{#N/A,#N/A,FALSE,"Pag.01"}</definedName>
    <definedName name="wrn.pag.500" localSheetId="6" hidden="1">{#N/A,#N/A,FALSE,"Pag.01"}</definedName>
    <definedName name="wrn.pag.500" localSheetId="8" hidden="1">{#N/A,#N/A,FALSE,"Pag.01"}</definedName>
    <definedName name="wrn.pag.500" hidden="1">{#N/A,#N/A,FALSE,"Pag.01"}</definedName>
    <definedName name="wrn.pag.5000" localSheetId="1" hidden="1">{#N/A,#N/A,FALSE,"Pag.01"}</definedName>
    <definedName name="wrn.pag.5000" localSheetId="7" hidden="1">{#N/A,#N/A,FALSE,"Pag.01"}</definedName>
    <definedName name="wrn.pag.5000" localSheetId="6" hidden="1">{#N/A,#N/A,FALSE,"Pag.01"}</definedName>
    <definedName name="wrn.pag.5000" localSheetId="8" hidden="1">{#N/A,#N/A,FALSE,"Pag.01"}</definedName>
    <definedName name="wrn.pag.5000" hidden="1">{#N/A,#N/A,FALSE,"Pag.01"}</definedName>
    <definedName name="wrn.pag.501000" localSheetId="1" hidden="1">{#N/A,#N/A,FALSE,"Pag.01"}</definedName>
    <definedName name="wrn.pag.501000" localSheetId="7" hidden="1">{#N/A,#N/A,FALSE,"Pag.01"}</definedName>
    <definedName name="wrn.pag.501000" localSheetId="6" hidden="1">{#N/A,#N/A,FALSE,"Pag.01"}</definedName>
    <definedName name="wrn.pag.501000" localSheetId="8" hidden="1">{#N/A,#N/A,FALSE,"Pag.01"}</definedName>
    <definedName name="wrn.pag.501000" hidden="1">{#N/A,#N/A,FALSE,"Pag.01"}</definedName>
    <definedName name="wrn.pag.5010000" localSheetId="1" hidden="1">{#N/A,#N/A,FALSE,"Pag.01"}</definedName>
    <definedName name="wrn.pag.5010000" localSheetId="7" hidden="1">{#N/A,#N/A,FALSE,"Pag.01"}</definedName>
    <definedName name="wrn.pag.5010000" localSheetId="6" hidden="1">{#N/A,#N/A,FALSE,"Pag.01"}</definedName>
    <definedName name="wrn.pag.5010000" localSheetId="8" hidden="1">{#N/A,#N/A,FALSE,"Pag.01"}</definedName>
    <definedName name="wrn.pag.5010000" hidden="1">{#N/A,#N/A,FALSE,"Pag.01"}</definedName>
    <definedName name="wrn.pag.50100000000000" localSheetId="1" hidden="1">{#N/A,#N/A,FALSE,"Pag.01"}</definedName>
    <definedName name="wrn.pag.50100000000000" localSheetId="7" hidden="1">{#N/A,#N/A,FALSE,"Pag.01"}</definedName>
    <definedName name="wrn.pag.50100000000000" localSheetId="6" hidden="1">{#N/A,#N/A,FALSE,"Pag.01"}</definedName>
    <definedName name="wrn.pag.50100000000000" localSheetId="8" hidden="1">{#N/A,#N/A,FALSE,"Pag.01"}</definedName>
    <definedName name="wrn.pag.50100000000000" hidden="1">{#N/A,#N/A,FALSE,"Pag.01"}</definedName>
    <definedName name="wrn.pag.5011" localSheetId="1" hidden="1">{#N/A,#N/A,FALSE,"Pag.01"}</definedName>
    <definedName name="wrn.pag.5011" localSheetId="7" hidden="1">{#N/A,#N/A,FALSE,"Pag.01"}</definedName>
    <definedName name="wrn.pag.5011" localSheetId="6" hidden="1">{#N/A,#N/A,FALSE,"Pag.01"}</definedName>
    <definedName name="wrn.pag.5011" localSheetId="8" hidden="1">{#N/A,#N/A,FALSE,"Pag.01"}</definedName>
    <definedName name="wrn.pag.5011" hidden="1">{#N/A,#N/A,FALSE,"Pag.01"}</definedName>
    <definedName name="wrn.pag.501110" localSheetId="1" hidden="1">{#N/A,#N/A,FALSE,"Pag.01"}</definedName>
    <definedName name="wrn.pag.501110" localSheetId="7" hidden="1">{#N/A,#N/A,FALSE,"Pag.01"}</definedName>
    <definedName name="wrn.pag.501110" localSheetId="6" hidden="1">{#N/A,#N/A,FALSE,"Pag.01"}</definedName>
    <definedName name="wrn.pag.501110" localSheetId="8" hidden="1">{#N/A,#N/A,FALSE,"Pag.01"}</definedName>
    <definedName name="wrn.pag.501110" hidden="1">{#N/A,#N/A,FALSE,"Pag.01"}</definedName>
    <definedName name="wrn.pag.5012000" localSheetId="1" hidden="1">{#N/A,#N/A,FALSE,"Pag.01"}</definedName>
    <definedName name="wrn.pag.5012000" localSheetId="7" hidden="1">{#N/A,#N/A,FALSE,"Pag.01"}</definedName>
    <definedName name="wrn.pag.5012000" localSheetId="6" hidden="1">{#N/A,#N/A,FALSE,"Pag.01"}</definedName>
    <definedName name="wrn.pag.5012000" localSheetId="8" hidden="1">{#N/A,#N/A,FALSE,"Pag.01"}</definedName>
    <definedName name="wrn.pag.5012000" hidden="1">{#N/A,#N/A,FALSE,"Pag.01"}</definedName>
    <definedName name="wrn.pag.50123" localSheetId="1" hidden="1">{#N/A,#N/A,FALSE,"Pag.01"}</definedName>
    <definedName name="wrn.pag.50123" localSheetId="7" hidden="1">{#N/A,#N/A,FALSE,"Pag.01"}</definedName>
    <definedName name="wrn.pag.50123" localSheetId="6" hidden="1">{#N/A,#N/A,FALSE,"Pag.01"}</definedName>
    <definedName name="wrn.pag.50123" localSheetId="8" hidden="1">{#N/A,#N/A,FALSE,"Pag.01"}</definedName>
    <definedName name="wrn.pag.50123" hidden="1">{#N/A,#N/A,FALSE,"Pag.01"}</definedName>
    <definedName name="wrn.pag.5013000" localSheetId="1" hidden="1">{#N/A,#N/A,FALSE,"Pag.01"}</definedName>
    <definedName name="wrn.pag.5013000" localSheetId="7" hidden="1">{#N/A,#N/A,FALSE,"Pag.01"}</definedName>
    <definedName name="wrn.pag.5013000" localSheetId="6" hidden="1">{#N/A,#N/A,FALSE,"Pag.01"}</definedName>
    <definedName name="wrn.pag.5013000" localSheetId="8" hidden="1">{#N/A,#N/A,FALSE,"Pag.01"}</definedName>
    <definedName name="wrn.pag.5013000" hidden="1">{#N/A,#N/A,FALSE,"Pag.01"}</definedName>
    <definedName name="wrn.pag.5017" localSheetId="1" hidden="1">{#N/A,#N/A,FALSE,"Pag.01"}</definedName>
    <definedName name="wrn.pag.5017" localSheetId="7" hidden="1">{#N/A,#N/A,FALSE,"Pag.01"}</definedName>
    <definedName name="wrn.pag.5017" localSheetId="6" hidden="1">{#N/A,#N/A,FALSE,"Pag.01"}</definedName>
    <definedName name="wrn.pag.5017" localSheetId="8" hidden="1">{#N/A,#N/A,FALSE,"Pag.01"}</definedName>
    <definedName name="wrn.pag.5017" hidden="1">{#N/A,#N/A,FALSE,"Pag.01"}</definedName>
    <definedName name="wrn.pag.5018" localSheetId="1" hidden="1">{#N/A,#N/A,FALSE,"Pag.01"}</definedName>
    <definedName name="wrn.pag.5018" localSheetId="7" hidden="1">{#N/A,#N/A,FALSE,"Pag.01"}</definedName>
    <definedName name="wrn.pag.5018" localSheetId="6" hidden="1">{#N/A,#N/A,FALSE,"Pag.01"}</definedName>
    <definedName name="wrn.pag.5018" localSheetId="8" hidden="1">{#N/A,#N/A,FALSE,"Pag.01"}</definedName>
    <definedName name="wrn.pag.5018" hidden="1">{#N/A,#N/A,FALSE,"Pag.01"}</definedName>
    <definedName name="wrn.pag.514000" localSheetId="1" hidden="1">{#N/A,#N/A,FALSE,"Pag.01"}</definedName>
    <definedName name="wrn.pag.514000" localSheetId="7" hidden="1">{#N/A,#N/A,FALSE,"Pag.01"}</definedName>
    <definedName name="wrn.pag.514000" localSheetId="6" hidden="1">{#N/A,#N/A,FALSE,"Pag.01"}</definedName>
    <definedName name="wrn.pag.514000" localSheetId="8" hidden="1">{#N/A,#N/A,FALSE,"Pag.01"}</definedName>
    <definedName name="wrn.pag.514000" hidden="1">{#N/A,#N/A,FALSE,"Pag.01"}</definedName>
    <definedName name="wrn.pag.658742" localSheetId="1" hidden="1">{#N/A,#N/A,FALSE,"Pag.01"}</definedName>
    <definedName name="wrn.pag.658742" localSheetId="7" hidden="1">{#N/A,#N/A,FALSE,"Pag.01"}</definedName>
    <definedName name="wrn.pag.658742" localSheetId="6" hidden="1">{#N/A,#N/A,FALSE,"Pag.01"}</definedName>
    <definedName name="wrn.pag.658742" localSheetId="8" hidden="1">{#N/A,#N/A,FALSE,"Pag.01"}</definedName>
    <definedName name="wrn.pag.658742" hidden="1">{#N/A,#N/A,FALSE,"Pag.01"}</definedName>
    <definedName name="wrn.PARADA._.GERAL." localSheetId="8" hidden="1">{"PARADA GERAL",#N/A,FALSE,"MOVARCUS"}</definedName>
    <definedName name="wrn.PARADA._.GERAL." hidden="1">{"PARADA GERAL",#N/A,FALSE,"MOVARCUS"}</definedName>
    <definedName name="wrn.PENDENCIAS." localSheetId="8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IS." localSheetId="8" hidden="1">{#N/A,#N/A,FALSE,"PIS"}</definedName>
    <definedName name="wrn.PIS." hidden="1">{#N/A,#N/A,FALSE,"PIS"}</definedName>
    <definedName name="wrn.PL." localSheetId="8" hidden="1">{"20 Years",#N/A,FALSE,"P&amp;Ls";"2001",#N/A,FALSE,"P&amp;Ls"}</definedName>
    <definedName name="wrn.PL." hidden="1">{"20 Years",#N/A,FALSE,"P&amp;Ls";"2001",#N/A,FALSE,"P&amp;Ls"}</definedName>
    <definedName name="wrn.PLR._.A._.PAGAR." localSheetId="8" hidden="1">{"PLR A PAGAR",#N/A,FALSE,"MOVARCUS"}</definedName>
    <definedName name="wrn.PLR._.A._.PAGAR." hidden="1">{"PLR A PAGAR",#N/A,FALSE,"MOVARCUS"}</definedName>
    <definedName name="wrn.PLR._.DESPESA." localSheetId="8" hidden="1">{"PLR DESPESA",#N/A,FALSE,"MOVARCUS"}</definedName>
    <definedName name="wrn.PLR._.DESPESA." hidden="1">{"PLR DESPESA",#N/A,FALSE,"MOVARCUS"}</definedName>
    <definedName name="wrn.Portuguese." localSheetId="8" hidden="1">{"Portuguese",#N/A,FALSE,"R00";"Portuguese",#N/A,FALSE,"R01";"Portuguese",#N/A,FALSE,"R01_1";"Portuguese",#N/A,FALSE,"R01_2";"Portuguese",#N/A,FALSE,"R01_2A";"Portuguese",#N/A,FALSE,"R01_3";"Portuguese",#N/A,FALSE,"R02";"Portuguese",#N/A,FALSE,"R03";"Portuguese",#N/A,FALSE,"R04";"Portuguese",#N/A,FALSE,"R05";"Portuguese",#N/A,FALSE,"R06_B";"Portuguese",#N/A,FALSE,"R07";"Portuguese",#N/A,FALSE,"R08";"Portuguese",#N/A,FALSE,"R09"}</definedName>
    <definedName name="wrn.Portuguese." hidden="1">{"Portuguese",#N/A,FALSE,"R00";"Portuguese",#N/A,FALSE,"R01";"Portuguese",#N/A,FALSE,"R01_1";"Portuguese",#N/A,FALSE,"R01_2";"Portuguese",#N/A,FALSE,"R01_2A";"Portuguese",#N/A,FALSE,"R01_3";"Portuguese",#N/A,FALSE,"R02";"Portuguese",#N/A,FALSE,"R03";"Portuguese",#N/A,FALSE,"R04";"Portuguese",#N/A,FALSE,"R05";"Portuguese",#N/A,FALSE,"R06_B";"Portuguese",#N/A,FALSE,"R07";"Portuguese",#N/A,FALSE,"R08";"Portuguese",#N/A,FALSE,"R09"}</definedName>
    <definedName name="wrn.prices." localSheetId="8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." localSheetId="8" hidden="1">{"content",#N/A,FALSE,"content";"conbs",#N/A,FALSE,"consobs";"bs",#N/A,FALSE,"historicBS";"is",#N/A,FALSE,"historicIS";"ratio",#N/A,FALSE,"ratios";"dcf",#N/A,FALSE,"DCF";"capm",#N/A,FALSE,"capm";"glcbs",#N/A,FALSE,"GLCBS";"glccsbs",#N/A,FALSE,"GLCCSBS";"glcis",#N/A,FALSE,"GLCIS";"glccsis",#N/A,FALSE,"GLCCSIS";"glcratio1",#N/A,FALSE,"GLC-ratios1";"glcratio2",#N/A,FALSE,"GLC-ratios2";"norm",#N/A,FALSE,"normalized";"glcap",#N/A,FALSE,"glcapproach";"trans",#N/A,FALSE,"Transactions";"sum",#N/A,FALSE,"summary";"control",#N/A,FALSE,"control";"market",#N/A,FALSE,"marketibility";"reg",#N/A,FALSE,"regression";#N/A,#N/A,FALSE,"DCF support"}</definedName>
    <definedName name="wrn.print." hidden="1">{"content",#N/A,FALSE,"content";"conbs",#N/A,FALSE,"consobs";"bs",#N/A,FALSE,"historicBS";"is",#N/A,FALSE,"historicIS";"ratio",#N/A,FALSE,"ratios";"dcf",#N/A,FALSE,"DCF";"capm",#N/A,FALSE,"capm";"glcbs",#N/A,FALSE,"GLCBS";"glccsbs",#N/A,FALSE,"GLCCSBS";"glcis",#N/A,FALSE,"GLCIS";"glccsis",#N/A,FALSE,"GLCCSIS";"glcratio1",#N/A,FALSE,"GLC-ratios1";"glcratio2",#N/A,FALSE,"GLC-ratios2";"norm",#N/A,FALSE,"normalized";"glcap",#N/A,FALSE,"glcapproach";"trans",#N/A,FALSE,"Transactions";"sum",#N/A,FALSE,"summary";"control",#N/A,FALSE,"control";"market",#N/A,FALSE,"marketibility";"reg",#N/A,FALSE,"regression";#N/A,#N/A,FALSE,"DCF support"}</definedName>
    <definedName name="wrn.PRINT._.ALL." localSheetId="8" hidden="1">{"TAB 1",#N/A,FALSE,"1";"tab 2",#N/A,FALSE,"2";"TAB 3",#N/A,FALSE,"3";"tab 4",#N/A,FALSE,"4";"tab 5",#N/A,FALSE,"5";"tab 6",#N/A,FALSE,"6";"tab 7",#N/A,FALSE,"7";"TAB 8",#N/A,FALSE,"8"}</definedName>
    <definedName name="wrn.PRINT._.ALL." hidden="1">{"TAB 1",#N/A,FALSE,"1";"tab 2",#N/A,FALSE,"2";"TAB 3",#N/A,FALSE,"3";"tab 4",#N/A,FALSE,"4";"tab 5",#N/A,FALSE,"5";"tab 6",#N/A,FALSE,"6";"tab 7",#N/A,FALSE,"7";"TAB 8",#N/A,FALSE,"8"}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localSheetId="8" hidden="1">{"comp_bob1",#N/A,FALSE,"Analyst Comparison";"comp_linnea1",#N/A,FALSE,"Analyst Comparison"}</definedName>
    <definedName name="wrn.Print._.Analyst._.Comparison." hidden="1">{"comp_bob1",#N/A,FALSE,"Analyst Comparison";"comp_linnea1",#N/A,FALSE,"Analyst Comparison"}</definedName>
    <definedName name="wrn.Print._.Business._.Plan." localSheetId="8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localSheetId="8" hidden="1">{"dilution11",#N/A,FALSE,"Dillution Analyis";"dilution21",#N/A,FALSE,"Dillution Analyis";"dilution31",#N/A,FALSE,"Dillution Analyis"}</definedName>
    <definedName name="wrn.Print._.Dilution." hidden="1">{"dilution11",#N/A,FALSE,"Dillution Analyis";"dilution21",#N/A,FALSE,"Dillution Analyis";"dilution31",#N/A,FALSE,"Dillution Analyis"}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8" hidden="1">{"inputs raw data",#N/A,TRUE,"INPUT"}</definedName>
    <definedName name="wrn.print._.raw._.data._.entry." hidden="1">{"inputs raw data",#N/A,TRUE,"INPUT"}</definedName>
    <definedName name="wrn.print._.rept.." localSheetId="8" hidden="1">{#N/A,#N/A,FALSE,"GP";#N/A,#N/A,FALSE,"Summary"}</definedName>
    <definedName name="wrn.print._.rept.." hidden="1">{#N/A,#N/A,FALSE,"GP";#N/A,#N/A,FALSE,"Summary"}</definedName>
    <definedName name="wrn.print._.standalone." localSheetId="8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8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CSC." localSheetId="8" hidden="1">{"CSC_1",#N/A,FALSE,"CSC Outputs";"CSC_2",#N/A,FALSE,"CSC Outputs"}</definedName>
    <definedName name="wrn.Print_CSC." hidden="1">{"CSC_1",#N/A,FALSE,"CSC Outputs";"CSC_2",#N/A,FALSE,"CSC Outputs"}</definedName>
    <definedName name="wrn.Print_CSC2." localSheetId="8" hidden="1">{"CSC_1",#N/A,FALSE,"CSC Outputs";"CSC_2",#N/A,FALSE,"CSC Outputs"}</definedName>
    <definedName name="wrn.Print_CSC2." hidden="1">{"CSC_1",#N/A,FALSE,"CSC Outputs";"CSC_2",#N/A,FALSE,"CSC Outputs"}</definedName>
    <definedName name="wrn.Print_DCF." localSheetId="8" hidden="1">{"dcf_linnea1",#N/A,FALSE,"Discounted Cash Flow";"dcf_bob1",#N/A,FALSE,"Discounted Cash Flow";"dcf_bob21",#N/A,FALSE,"Discounted Cash Flow";"dcf_linnea21",#N/A,FALSE,"Discounted Cash Flow"}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all." localSheetId="8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PROGRAMAÇÃO._.DIÁRIA._.DE._.COBRE._.ELETROLITICO." localSheetId="8" hidden="1">{#N/A,#N/A,TRUE,"DIÁRIA";#N/A,#N/A,TRUE,"DIÁRIA"}</definedName>
    <definedName name="wrn.PROGRAMAÇÃO._.DIÁRIA._.DE._.COBRE._.ELETROLITICO." hidden="1">{#N/A,#N/A,TRUE,"DIÁRIA";#N/A,#N/A,TRUE,"DIÁRIA"}</definedName>
    <definedName name="wrn.Project._.Banespa1." localSheetId="8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VIR97." localSheetId="8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localSheetId="8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ORIO." localSheetId="8" hidden="1">{#N/A,#N/A,FALSE,"CONTROLE";#N/A,#N/A,FALSE,"CONTROLE"}</definedName>
    <definedName name="wrn.RELATORIO." hidden="1">{#N/A,#N/A,FALSE,"CONTROLE";#N/A,#N/A,FALSE,"CONTROLE"}</definedName>
    <definedName name="wrn.Relatório._.01." localSheetId="8" hidden="1">{#N/A,#N/A,TRUE,"Resumo de Preços"}</definedName>
    <definedName name="wrn.Relatório._.01." hidden="1">{#N/A,#N/A,TRUE,"Resumo de Preços"}</definedName>
    <definedName name="wrn.RELATÓRIO._.CONTÁBIL." localSheetId="8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Resumido." localSheetId="8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LMEN.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_1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_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_2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_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s" localSheetId="8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s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8" hidden="1">{"report",#N/A,FALSE,"dataBase"}</definedName>
    <definedName name="wrn.report." hidden="1">{"report",#N/A,FALSE,"dataBase"}</definedName>
    <definedName name="wrn.RESUMO." localSheetId="8" hidden="1">{#N/A,#N/A,FALSE,"HONORÁRIOS"}</definedName>
    <definedName name="wrn.RESUMO." hidden="1">{#N/A,#N/A,FALSE,"HONORÁRIOS"}</definedName>
    <definedName name="wrn.RESUMO._1" localSheetId="8" hidden="1">{#N/A,#N/A,FALSE,"HONORÁRIOS"}</definedName>
    <definedName name="wrn.RESUMO._1" hidden="1">{#N/A,#N/A,FALSE,"HONORÁRIOS"}</definedName>
    <definedName name="wrn.RESUMOS." localSheetId="8" hidden="1">{#N/A,#N/A,FALSE,"C_RESU";#N/A,#N/A,FALSE,"RES_HHOLD";#N/A,#N/A,FALSE,"C_EXP";#N/A,#N/A,FALSE,"RES_COMM";#N/A,#N/A,FALSE,"RES_OUTD"}</definedName>
    <definedName name="wrn.RESUMOS." hidden="1">{#N/A,#N/A,FALSE,"C_RESU";#N/A,#N/A,FALSE,"RES_HHOLD";#N/A,#N/A,FALSE,"C_EXP";#N/A,#N/A,FALSE,"RES_COMM";#N/A,#N/A,FALSE,"RES_OUTD"}</definedName>
    <definedName name="wrn.Revenue._.Details." localSheetId="8" hidden="1">{"Revenue by Industry Chart",#N/A,FALSE,"Mix";"Annual Revenue Detail",#N/A,FALSE,"Mix";"Quarterly Revenue Detail",#N/A,FALSE,"Mix"}</definedName>
    <definedName name="wrn.Revenue._.Details." hidden="1">{"Revenue by Industry Chart",#N/A,FALSE,"Mix";"Annual Revenue Detail",#N/A,FALSE,"Mix";"Quarterly Revenue Detail",#N/A,FALSE,"Mix"}</definedName>
    <definedName name="wrn.Rig._.Completo." localSheetId="8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_Flavio.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dofinanceiro." localSheetId="8" hidden="1">{#N/A,#N/A,FALSE,"CONSOLIDADO";#N/A,#N/A,FALSE,"CIMENTO";#N/A,#N/A,FALSE,"METALURGIA";#N/A,#N/A,FALSE,"PAPEL";#N/A,#N/A,FALSE,"QUIMICA";#N/A,#N/A,FALSE,"AGROINDÚSTRIA";#N/A,#N/A,FALSE,"VINTERNACIONAL"}</definedName>
    <definedName name="wrn.sdofinanceiro." hidden="1">{#N/A,#N/A,FALSE,"CONSOLIDADO";#N/A,#N/A,FALSE,"CIMENTO";#N/A,#N/A,FALSE,"METALURGIA";#N/A,#N/A,FALSE,"PAPEL";#N/A,#N/A,FALSE,"QUIMICA";#N/A,#N/A,FALSE,"AGROINDÚSTRIA";#N/A,#N/A,FALSE,"VINTERNACIONAL"}</definedName>
    <definedName name="wrn.sensitivity._.analyses." localSheetId="8" hidden="1">{"general",#N/A,FALSE,"Assumptions"}</definedName>
    <definedName name="wrn.sensitivity._.analyses." hidden="1">{"general",#N/A,FALSE,"Assumptions"}</definedName>
    <definedName name="wrn.Setembro." localSheetId="8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etembro._1" localSheetId="8" hidden="1">{"Fecha_Setembro",#N/A,FALSE,"FECHAMENTO-2002 ";"Defer_Setembro",#N/A,FALSE,"DIFERIDO";"Pis_Setembro",#N/A,FALSE,"PIS COFINS";"Iss_Setembro",#N/A,FALSE,"ISS"}</definedName>
    <definedName name="wrn.Setembro._1" hidden="1">{"Fecha_Setembro",#N/A,FALSE,"FECHAMENTO-2002 ";"Defer_Setembro",#N/A,FALSE,"DIFERIDO";"Pis_Setembro",#N/A,FALSE,"PIS COFINS";"Iss_Setembro",#N/A,FALSE,"ISS"}</definedName>
    <definedName name="wrn.SIM95." localSheetId="8" hidden="1">{#N/A,#N/A,FALSE,"SIM95"}</definedName>
    <definedName name="wrn.SIM95." hidden="1">{#N/A,#N/A,FALSE,"SIM95"}</definedName>
    <definedName name="wrn.sim953" localSheetId="8" hidden="1">{#N/A,#N/A,FALSE,"SIM95"}</definedName>
    <definedName name="wrn.sim953" hidden="1">{#N/A,#N/A,FALSE,"SIM95"}</definedName>
    <definedName name="wrn.sim954" localSheetId="8" hidden="1">{#N/A,#N/A,FALSE,"SIM95"}</definedName>
    <definedName name="wrn.sim954" hidden="1">{#N/A,#N/A,FALSE,"SIM95"}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ocietaria." localSheetId="8" hidden="1">{#N/A,#N/A,FALSE,"ATIVO-LEG";#N/A,#N/A,FALSE,"PASSIVO-LEG";#N/A,#N/A,FALSE,"RESULT-LEG"}</definedName>
    <definedName name="wrn.societaria." hidden="1">{#N/A,#N/A,FALSE,"ATIVO-LEG";#N/A,#N/A,FALSE,"PASSIVO-LEG";#N/A,#N/A,FALSE,"RESULT-LEG"}</definedName>
    <definedName name="wrn.SPF." localSheetId="8" hidden="1">{"APOIO",#N/A,FALSE,"Obras"}</definedName>
    <definedName name="wrn.SPF." hidden="1">{"APOIO",#N/A,FALSE,"Obras"}</definedName>
    <definedName name="wrn.stand_alone." localSheetId="8" hidden="1">{#N/A,#N/A,FALSE,"CBE";#N/A,#N/A,FALSE,"SWK"}</definedName>
    <definedName name="wrn.stand_alone." hidden="1">{#N/A,#N/A,FALSE,"CBE";#N/A,#N/A,FALSE,"SWK"}</definedName>
    <definedName name="wrn.Standard._.Reports." localSheetId="8" hidden="1">{#N/A,#N/A,FALSE,"Books";#N/A,#N/A,FALSE,"Barge";#N/A,#N/A,FALSE,"Insurance";#N/A,#N/A,FALSE,"Consolidated"}</definedName>
    <definedName name="wrn.Standard._.Reports." hidden="1">{#N/A,#N/A,FALSE,"Books";#N/A,#N/A,FALSE,"Barge";#N/A,#N/A,FALSE,"Insurance";#N/A,#N/A,FALSE,"Consolidated"}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UMÁRIO._.DE._.PRODUÇÃO." localSheetId="8" hidden="1">{"CABEÇALHO",#N/A,FALSE,"DADOS";"area oeste",#N/A,FALSE,"DADOS";"CABEÇALHO",#N/A,FALSE,"DADOS";"area leste",#N/A,FALSE,"DADOS"}</definedName>
    <definedName name="wrn.SUMÁRIO._.DE._.PRODUÇÃO." hidden="1">{"CABEÇALHO",#N/A,FALSE,"DADOS";"area oeste",#N/A,FALSE,"DADOS";"CABEÇALHO",#N/A,FALSE,"DADOS";"area leste",#N/A,FALSE,"DADOS"}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rveillance." localSheetId="8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tds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ds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ds2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ds2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DSGBS.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DSGBS.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DSGBS2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DSGBS2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rn.test." localSheetId="8" hidden="1">{"test2",#N/A,TRUE,"Prices"}</definedName>
    <definedName name="wrn.test." hidden="1">{"test2",#N/A,TRUE,"Prices"}</definedName>
    <definedName name="wrn.TODAS." localSheetId="8" hidden="1">{#N/A,#N/A,FALSE,"C_RESU";#N/A,#N/A,FALSE,"RES_HHOLD";#N/A,#N/A,FALSE,"Hh_Vdasmi";#N/A,#N/A,FALSE,"Hh_Markt";#N/A,#N/A,FALSE,"Hh_Asscom";#N/A,#N/A,FALSE,"Hh_Consorc";#N/A,#N/A,FALSE,"Hh_Disc";#N/A,#N/A,FALSE,"Hh_Linhaprod";#N/A,#N/A,FALSE,"C_EXP";#N/A,#N/A,FALSE,"RES_COMM";#N/A,#N/A,FALSE,"Co_Vda_Lwa";#N/A,#N/A,FALSE,"Co_Vda_Lf";#N/A,#N/A,FALSE,"Co_Vda_Lce";#N/A,#N/A,FALSE,"Co_Adm_sp";#N/A,#N/A,FALSE,"Co_Adm_cic";#N/A,#N/A,FALSE,"Co_Linhaprod";#N/A,#N/A,FALSE,"RES_OUTD";#N/A,#N/A,FALSE,"OU_Vdas";#N/A,#N/A,FALSE,"OU_Markt";#N/A,#N/A,FALSE,"OU_Admin";#N/A,#N/A,FALSE,"OU_Admfguar";#N/A,#N/A,FALSE,"OU_Linhaprod"}</definedName>
    <definedName name="wrn.TODAS." hidden="1">{#N/A,#N/A,FALSE,"C_RESU";#N/A,#N/A,FALSE,"RES_HHOLD";#N/A,#N/A,FALSE,"Hh_Vdasmi";#N/A,#N/A,FALSE,"Hh_Markt";#N/A,#N/A,FALSE,"Hh_Asscom";#N/A,#N/A,FALSE,"Hh_Consorc";#N/A,#N/A,FALSE,"Hh_Disc";#N/A,#N/A,FALSE,"Hh_Linhaprod";#N/A,#N/A,FALSE,"C_EXP";#N/A,#N/A,FALSE,"RES_COMM";#N/A,#N/A,FALSE,"Co_Vda_Lwa";#N/A,#N/A,FALSE,"Co_Vda_Lf";#N/A,#N/A,FALSE,"Co_Vda_Lce";#N/A,#N/A,FALSE,"Co_Adm_sp";#N/A,#N/A,FALSE,"Co_Adm_cic";#N/A,#N/A,FALSE,"Co_Linhaprod";#N/A,#N/A,FALSE,"RES_OUTD";#N/A,#N/A,FALSE,"OU_Vdas";#N/A,#N/A,FALSE,"OU_Markt";#N/A,#N/A,FALSE,"OU_Admin";#N/A,#N/A,FALSE,"OU_Admfguar";#N/A,#N/A,FALSE,"OU_Linhaprod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8" hidden="1">{"comp1",#N/A,FALSE,"COMPS";"footnotes",#N/A,FALSE,"COMPS"}</definedName>
    <definedName name="wrn.totalcomp." hidden="1">{"comp1",#N/A,FALSE,"COMPS";"footnotes",#N/A,FALSE,"COMPS"}</definedName>
    <definedName name="wrn.Totar." localSheetId="8" hidden="1">{"Totax",#N/A,FALSE,"Sheet1";#N/A,#N/A,FALSE,"Law Output"}</definedName>
    <definedName name="wrn.Totar." hidden="1">{"Totax",#N/A,FALSE,"Sheet1";#N/A,#N/A,FALSE,"Law Output"}</definedName>
    <definedName name="wrn.trans._.sum." localSheetId="8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UDO." localSheetId="8" hidden="1">{#N/A,#N/A,FALSE,"Embalagem";#N/A,#N/A,FALSE,"Custo horaxlinha1";#N/A,#N/A,FALSE,"carga e descarga";#N/A,#N/A,FALSE,"matprima";#N/A,#N/A,FALSE,"linhas"}</definedName>
    <definedName name="wrn.TUDO." hidden="1">{#N/A,#N/A,FALSE,"Embalagem";#N/A,#N/A,FALSE,"Custo horaxlinha1";#N/A,#N/A,FALSE,"carga e descarga";#N/A,#N/A,FALSE,"matprima";#N/A,#N/A,FALSE,"linhas"}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p." localSheetId="8" hidden="1">{"up stand alones",#N/A,FALSE,"Acquiror"}</definedName>
    <definedName name="wrn.up." hidden="1">{"up stand alones",#N/A,FALSE,"Acquiror"}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localSheetId="8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ERG." localSheetId="8" hidden="1">{#N/A,#N/A,FALSE,"PROG. DIÁRIA DE VERGALHÃO";"CABEÇA",#N/A,FALSE,"PROG. DIÁRIA DE VERGALHÃO";"CORPO",#N/A,FALSE,"PROG. DIÁRIA DE VERGALHÃO"}</definedName>
    <definedName name="wrn.VERG." hidden="1">{#N/A,#N/A,FALSE,"PROG. DIÁRIA DE VERGALHÃO";"CABEÇA",#N/A,FALSE,"PROG. DIÁRIA DE VERGALHÃO";"CORPO",#N/A,FALSE,"PROG. DIÁRIA DE VERGALHÃO"}</definedName>
    <definedName name="wrn.Wacc." localSheetId="8" hidden="1">{"Area1",#N/A,FALSE,"OREWACC";"Area2",#N/A,FALSE,"OREWACC"}</definedName>
    <definedName name="wrn.Wacc." hidden="1">{"Area1",#N/A,FALSE,"OREWACC";"Area2",#N/A,FALSE,"OREWACC"}</definedName>
    <definedName name="wrn.whole._.document." localSheetId="8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Shabang." localSheetId="8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localSheetId="8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8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メンテ受託試算書." localSheetId="8" hidden="1">{#N/A,#N/A,FALSE,"算出条件サンプル"}</definedName>
    <definedName name="wrn.メンテ受託試算書." hidden="1">{#N/A,#N/A,FALSE,"算出条件サンプル"}</definedName>
    <definedName name="wrn1.history" localSheetId="8" hidden="1">{#N/A,#N/A,FALSE,"model"}</definedName>
    <definedName name="wrn1.history" hidden="1">{#N/A,#N/A,FALSE,"model"}</definedName>
    <definedName name="wrn1.output" localSheetId="8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wrn1.TUDO." localSheetId="8" hidden="1">{#N/A,#N/A,FALSE,"Embalagem";#N/A,#N/A,FALSE,"Custo horaxlinha1";#N/A,#N/A,FALSE,"carga e descarga";#N/A,#N/A,FALSE,"matprima";#N/A,#N/A,FALSE,"linhas"}</definedName>
    <definedName name="wrn1.TUDO." hidden="1">{#N/A,#N/A,FALSE,"Embalagem";#N/A,#N/A,FALSE,"Custo horaxlinha1";#N/A,#N/A,FALSE,"carga e descarga";#N/A,#N/A,FALSE,"matprima";#N/A,#N/A,FALSE,"linhas"}</definedName>
    <definedName name="WRN2.Document" localSheetId="8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2.TUDO." localSheetId="8" hidden="1">{#N/A,#N/A,FALSE,"Embalagem";#N/A,#N/A,FALSE,"Custo horaxlinha1";#N/A,#N/A,FALSE,"carga e descarga";#N/A,#N/A,FALSE,"matprima";#N/A,#N/A,FALSE,"linhas"}</definedName>
    <definedName name="wrn2.TUDO." hidden="1">{#N/A,#N/A,FALSE,"Embalagem";#N/A,#N/A,FALSE,"Custo horaxlinha1";#N/A,#N/A,FALSE,"carga e descarga";#N/A,#N/A,FALSE,"matprima";#N/A,#N/A,FALSE,"linhas"}</definedName>
    <definedName name="wrn3.histroic" localSheetId="8" hidden="1">{#N/A,#N/A,FALSE,"model"}</definedName>
    <definedName name="wrn3.histroic" hidden="1">{#N/A,#N/A,FALSE,"model"}</definedName>
    <definedName name="wrn3.TUDO." localSheetId="8" hidden="1">{#N/A,#N/A,FALSE,"Embalagem";#N/A,#N/A,FALSE,"Custo horaxlinha1";#N/A,#N/A,FALSE,"carga e descarga";#N/A,#N/A,FALSE,"matprima";#N/A,#N/A,FALSE,"linhas"}</definedName>
    <definedName name="wrn3.TUDO." hidden="1">{#N/A,#N/A,FALSE,"Embalagem";#N/A,#N/A,FALSE,"Custo horaxlinha1";#N/A,#N/A,FALSE,"carga e descarga";#N/A,#N/A,FALSE,"matprima";#N/A,#N/A,FALSE,"linhas"}</definedName>
    <definedName name="wrn5.TUDO." localSheetId="8" hidden="1">{#N/A,#N/A,FALSE,"Embalagem";#N/A,#N/A,FALSE,"Custo horaxlinha1";#N/A,#N/A,FALSE,"carga e descarga";#N/A,#N/A,FALSE,"matprima";#N/A,#N/A,FALSE,"linhas"}</definedName>
    <definedName name="wrn5.TUDO." hidden="1">{#N/A,#N/A,FALSE,"Embalagem";#N/A,#N/A,FALSE,"Custo horaxlinha1";#N/A,#N/A,FALSE,"carga e descarga";#N/A,#N/A,FALSE,"matprima";#N/A,#N/A,FALSE,"linhas"}</definedName>
    <definedName name="wrn6.Tudo" localSheetId="8" hidden="1">{#N/A,#N/A,FALSE,"Embalagem";#N/A,#N/A,FALSE,"Custo horaxlinha1";#N/A,#N/A,FALSE,"carga e descarga";#N/A,#N/A,FALSE,"matprima";#N/A,#N/A,FALSE,"linhas"}</definedName>
    <definedName name="wrn6.Tudo" hidden="1">{#N/A,#N/A,FALSE,"Embalagem";#N/A,#N/A,FALSE,"Custo horaxlinha1";#N/A,#N/A,FALSE,"carga e descarga";#N/A,#N/A,FALSE,"matprima";#N/A,#N/A,FALSE,"linhas"}</definedName>
    <definedName name="wrn7.TUDO." localSheetId="8" hidden="1">{#N/A,#N/A,FALSE,"Embalagem";#N/A,#N/A,FALSE,"Custo horaxlinha1";#N/A,#N/A,FALSE,"carga e descarga";#N/A,#N/A,FALSE,"matprima";#N/A,#N/A,FALSE,"linhas"}</definedName>
    <definedName name="wrn7.TUDO." hidden="1">{#N/A,#N/A,FALSE,"Embalagem";#N/A,#N/A,FALSE,"Custo horaxlinha1";#N/A,#N/A,FALSE,"carga e descarga";#N/A,#N/A,FALSE,"matprima";#N/A,#N/A,FALSE,"linhas"}</definedName>
    <definedName name="wrn8.TUDO." localSheetId="8" hidden="1">{#N/A,#N/A,FALSE,"Embalagem";#N/A,#N/A,FALSE,"Custo horaxlinha1";#N/A,#N/A,FALSE,"carga e descarga";#N/A,#N/A,FALSE,"matprima";#N/A,#N/A,FALSE,"linhas"}</definedName>
    <definedName name="wrn8.TUDO." hidden="1">{#N/A,#N/A,FALSE,"Embalagem";#N/A,#N/A,FALSE,"Custo horaxlinha1";#N/A,#N/A,FALSE,"carga e descarga";#N/A,#N/A,FALSE,"matprima";#N/A,#N/A,FALSE,"linhas"}</definedName>
    <definedName name="ws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wuyu" localSheetId="8" hidden="1">{#N/A,#N/A,FALSE,"CONTROLE";#N/A,#N/A,FALSE,"CONTROLE"}</definedName>
    <definedName name="wuyu" hidden="1">{#N/A,#N/A,FALSE,"CONTROLE";#N/A,#N/A,FALSE,"CONTROLE"}</definedName>
    <definedName name="wvu.CATODO." localSheetId="8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rojReport." localSheetId="8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wvu.ProjReport.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VERGALHÃO." localSheetId="8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w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www" localSheetId="8" hidden="1">{"CABEÇALHO",#N/A,FALSE,"DADOS";"area oeste",#N/A,FALSE,"DADOS";"CABEÇALHO",#N/A,FALSE,"DADOS";"area leste",#N/A,FALSE,"DADOS"}</definedName>
    <definedName name="www" hidden="1">{"CABEÇALHO",#N/A,FALSE,"DADOS";"area oeste",#N/A,FALSE,"DADOS";"CABEÇALHO",#N/A,FALSE,"DADOS";"area leste",#N/A,FALSE,"DADOS"}</definedName>
    <definedName name="wwwe" hidden="1">#REF!</definedName>
    <definedName name="wwww" localSheetId="8" hidden="1">{#N/A,#N/A,FALSE,"CONTROLE"}</definedName>
    <definedName name="wwww" hidden="1">{#N/A,#N/A,FALSE,"CONTROLE"}</definedName>
    <definedName name="wwwwww" localSheetId="8" hidden="1">{#N/A,#N/A,FALSE,"CONTROLE"}</definedName>
    <definedName name="wwwwww" hidden="1">{#N/A,#N/A,FALSE,"CONTROLE"}</definedName>
    <definedName name="wwwwwww" localSheetId="8" hidden="1">{#N/A,#N/A,FALSE,"CONTROLE"}</definedName>
    <definedName name="wwwwwww" hidden="1">{#N/A,#N/A,FALSE,"CONTROLE"}</definedName>
    <definedName name="wwwwwwwwwwww" hidden="1">#REF!</definedName>
    <definedName name="wyte" localSheetId="8" hidden="1">{#N/A,#N/A,FALSE,"CONTROLE"}</definedName>
    <definedName name="wyte" hidden="1">{#N/A,#N/A,FALSE,"CONTROLE"}</definedName>
    <definedName name="x" hidden="1">#REF!</definedName>
    <definedName name="X_1.1.1_FORNEC_CLASSE_CONSUMO_ESPECIAIS">#REF!</definedName>
    <definedName name="X_1.1_FORNECIMENTO_POR_CLASSE_DE_CONSUMO">#REF!</definedName>
    <definedName name="X_1.2.1_FORNEC_NÍVEL_TENSÃO_SEM_ESPECIAIS">#REF!</definedName>
    <definedName name="X_1.2.2_FORNEC_NÍVEL_TENSÃO_ESPECIAIS">#REF!</definedName>
    <definedName name="X_1.2_I_FORNEC_BAIXA_TENSÃO">#REF!</definedName>
    <definedName name="X_1.2_II_FORNECIM_ALTA_TENSÃO">#REF!</definedName>
    <definedName name="X_1.3_SUPRIM_COMPRA_VENDA">#REF!</definedName>
    <definedName name="X_1.4.1_SUPRIM_ENER_COMPR_ESPECIAIS">#REF!</definedName>
    <definedName name="X_1.4_SUPRIM_ENERGIA_COMPRADA">#REF!</definedName>
    <definedName name="X_1.5.1_SUPR_ENERG_VENDIDA_ESPECIAIS">#REF!</definedName>
    <definedName name="X_1.5_SUPRIM_ENERGIA_VENDIDA">#REF!</definedName>
    <definedName name="X_1.6.1_TARIFA_MÉDIA_TOTAL_VENDAS_ESPEC">#REF!</definedName>
    <definedName name="X_1.6_TARIFA_TOTAL_VENDAS_OTIMIZ">#REF!</definedName>
    <definedName name="X_1.7_RELAÇÃO_TARIFA_MÉDIA_ANUAL_DE_FORNECIMENTO">#REF!</definedName>
    <definedName name="X_1.8_REL_TAR_MED_ANUAL_SUP_X_CUSTO_MARG">#REF!</definedName>
    <definedName name="X_2.1_RECEITAS_E_MERCADOS_DE">#REF!</definedName>
    <definedName name="X_2.2_REC_E_MERC_FORNEC">#REF!</definedName>
    <definedName name="X_2.3_RECEITA_E_MERCADO_DE_SUPRIMENTO">#REF!</definedName>
    <definedName name="X_2.5_COTAS_DE_RATEIO_DE_ITAIPU">#REF!</definedName>
    <definedName name="X_3.1_FORNEC_ACRÉSCIMOS_TARIFÁRIOS_após_a_LEI_8631_93">#REF!</definedName>
    <definedName name="X_3.2_SUPRIM_ACRÉSCIMOS_TARIFÁRIOS_após_a_LEI_8631_93">#REF!</definedName>
    <definedName name="X_3.3_SUPR_PARTICUL_HOMOL_PELO_DNAEE">#REF!</definedName>
    <definedName name="X_3.4_ENERGIA_COMPRADA_REAJUSTES">#REF!</definedName>
    <definedName name="X_5.1_CONSUMOS_E_FATURAMENTOS_TÍPICOS_DA_BAIXA_TENSÃO">#REF!</definedName>
    <definedName name="X_5.2_CONSUMOS_E_FATURAMENTOS_TÍPICOS_DA_BAIXA_TENSÃO">#REF!</definedName>
    <definedName name="X_6.1_REC_LÍQUIDA_ENERGIA">#REF!</definedName>
    <definedName name="X_6.3_DÉBITOS_CRÉDITOS___SUPRIMENTO_ENERGIA_ELÉTRICA_ENTRE_CONCESSIONÁRIAS">#REF!</definedName>
    <definedName name="X_6.5_RELAÇAO_DAS_PORTARIAS">#REF!=#REF!</definedName>
    <definedName name="X_6.5_RELAÇAO_DAS_PORTARIAS_RESOLUÇÕES">#REF!</definedName>
    <definedName name="X_Factor">#REF!</definedName>
    <definedName name="xcszd" hidden="1">#REF!</definedName>
    <definedName name="xde" hidden="1">#REF!</definedName>
    <definedName name="Xfactor">#REF!</definedName>
    <definedName name="xgzdfgsa">#REF!</definedName>
    <definedName name="xls" localSheetId="8" hidden="1">{"AVÓS",#N/A,FALSE,"Obras"}</definedName>
    <definedName name="xls" hidden="1">{"AVÓS",#N/A,FALSE,"Obras"}</definedName>
    <definedName name="xpaste1" hidden="1">#REF!</definedName>
    <definedName name="xpto" localSheetId="8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ref" hidden="1">#REF!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4" hidden="1">#REF!</definedName>
    <definedName name="XREF_COLUMN_35" hidden="1">#REF!</definedName>
    <definedName name="XREF_COLUMN_36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2" hidden="1">#REF!</definedName>
    <definedName name="XREF_COLUMN_43" hidden="1">#REF!</definedName>
    <definedName name="XREF_COLUMN_46" hidden="1">#REF!</definedName>
    <definedName name="XREF_COLUMN_47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2" hidden="1">#REF!</definedName>
    <definedName name="xref3" hidden="1">7</definedName>
    <definedName name="xref5" hidden="1">#REF!</definedName>
    <definedName name="xref7" hidden="1">69</definedName>
    <definedName name="xref8" hidden="1">#REF!</definedName>
    <definedName name="XRefActiveRow" hidden="1">#REF!</definedName>
    <definedName name="XRefColumnsCount" hidden="1">12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4" hidden="1">#REF!</definedName>
    <definedName name="XRefCopy115" hidden="1">#REF!</definedName>
    <definedName name="XRefCopy116" hidden="1">#REF!</definedName>
    <definedName name="XRefCopy117" hidden="1">#REF!</definedName>
    <definedName name="XRefCopy118" hidden="1">#REF!</definedName>
    <definedName name="XRefCopy119" hidden="1">#REF!</definedName>
    <definedName name="XRefCopy11Row" hidden="1">#REF!</definedName>
    <definedName name="XRefCopy12" hidden="1">#REF!</definedName>
    <definedName name="XRefCopy120" hidden="1">#REF!</definedName>
    <definedName name="XRefCopy121" hidden="1">#REF!</definedName>
    <definedName name="XRefCopy122" hidden="1">#REF!</definedName>
    <definedName name="XRefCopy123" hidden="1">#REF!</definedName>
    <definedName name="XRefCopy124" hidden="1">#REF!</definedName>
    <definedName name="XRefCopy125" hidden="1">#REF!</definedName>
    <definedName name="XRefCopy126" hidden="1">#REF!</definedName>
    <definedName name="XRefCopy12Row" hidden="1">#REF!</definedName>
    <definedName name="XRefCopy13" hidden="1">#REF!</definedName>
    <definedName name="XRefCopy134" hidden="1">#REF!</definedName>
    <definedName name="XRefCopy135" hidden="1">#REF!</definedName>
    <definedName name="XRefCopy136" hidden="1">#REF!</definedName>
    <definedName name="XRefCopy137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5" hidden="1">#REF!</definedName>
    <definedName name="XRefCopy86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1Row" hidden="1">#REF!</definedName>
    <definedName name="XRefCopy9Row" hidden="1">#REF!</definedName>
    <definedName name="XRefCopyRangeCount" hidden="1">18</definedName>
    <definedName name="XRefPaste1" hidden="1">#REF!</definedName>
    <definedName name="XRefPaste1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Row" hidden="1">#REF!</definedName>
    <definedName name="XRefPaste75Row" hidden="1">#REF!</definedName>
    <definedName name="XRefPaste76Row" hidden="1">#REF!</definedName>
    <definedName name="XRefPaste78Row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" hidden="1">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hidden="1">#REF!</definedName>
    <definedName name="XRefPaste90Row" hidden="1">#REF!</definedName>
    <definedName name="XRefPaste91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hidden="1">#REF!</definedName>
    <definedName name="XRefPasteRangeCount" hidden="1">27</definedName>
    <definedName name="xrefx" hidden="1">#REF!</definedName>
    <definedName name="xs" localSheetId="1" hidden="1">{#N/A,#N/A,FALSE,"ENERGIA";#N/A,#N/A,FALSE,"PERDIDAS";#N/A,#N/A,FALSE,"CLIENTES";#N/A,#N/A,FALSE,"ESTADO";#N/A,#N/A,FALSE,"TECNICA"}</definedName>
    <definedName name="xs" localSheetId="7" hidden="1">{#N/A,#N/A,FALSE,"ENERGIA";#N/A,#N/A,FALSE,"PERDIDAS";#N/A,#N/A,FALSE,"CLIENTES";#N/A,#N/A,FALSE,"ESTADO";#N/A,#N/A,FALSE,"TECNICA"}</definedName>
    <definedName name="xs" localSheetId="6" hidden="1">{#N/A,#N/A,FALSE,"ENERGIA";#N/A,#N/A,FALSE,"PERDIDAS";#N/A,#N/A,FALSE,"CLIENTES";#N/A,#N/A,FALSE,"ESTADO";#N/A,#N/A,FALSE,"TECNICA"}</definedName>
    <definedName name="xs" localSheetId="8" hidden="1">{#N/A,#N/A,FALSE,"ENERGIA";#N/A,#N/A,FALSE,"PERDIDAS";#N/A,#N/A,FALSE,"CLIENTES";#N/A,#N/A,FALSE,"ESTADO";#N/A,#N/A,FALSE,"TECNICA"}</definedName>
    <definedName name="xs" hidden="1">{#N/A,#N/A,FALSE,"ENERGIA";#N/A,#N/A,FALSE,"PERDIDAS";#N/A,#N/A,FALSE,"CLIENTES";#N/A,#N/A,FALSE,"ESTADO";#N/A,#N/A,FALSE,"TECNICA"}</definedName>
    <definedName name="xsa" localSheetId="1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6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Xuxu" localSheetId="8" hidden="1">{#N/A,#N/A,FALSE,"CONTROLE"}</definedName>
    <definedName name="Xuxu" hidden="1">{#N/A,#N/A,FALSE,"CONTROLE"}</definedName>
    <definedName name="xvcn" localSheetId="8" hidden="1">{#N/A,#N/A,FALSE,"CONTROLE"}</definedName>
    <definedName name="xvcn" hidden="1">{#N/A,#N/A,FALSE,"CONTROLE"}</definedName>
    <definedName name="XX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XX" hidden="1">{#N/A,#N/A,FALSE,"LLAVE";#N/A,#N/A,FALSE,"EERR";#N/A,#N/A,FALSE,"ESP";#N/A,#N/A,FALSE,"EOAF";#N/A,#N/A,FALSE,"CASH";#N/A,#N/A,FALSE,"FINANZAS";#N/A,#N/A,FALSE,"DEUDA";#N/A,#N/A,FALSE,"INVERSION";#N/A,#N/A,FALSE,"PERSONAL"}</definedName>
    <definedName name="XXW" localSheetId="8" hidden="1">{#N/A,#N/A,FALSE,"SIM95"}</definedName>
    <definedName name="XXW" hidden="1">{#N/A,#N/A,FALSE,"SIM95"}</definedName>
    <definedName name="xxx" localSheetId="8" hidden="1">{"MULTIPLICAÇÃO",#N/A,FALSE,"Obras"}</definedName>
    <definedName name="xxx" hidden="1">{"MULTIPLICAÇÃO",#N/A,FALSE,"Obras"}</definedName>
    <definedName name="xxxx" hidden="1">#REF!</definedName>
    <definedName name="xxxxx">#N/A</definedName>
    <definedName name="xxxxxx" localSheetId="8" hidden="1">{"ACC E PRE PAGT. L. P.",#N/A,FALSE,"MOVARCUS"}</definedName>
    <definedName name="xxxxxx" hidden="1">{"ACC E PRE PAGT. L. P.",#N/A,FALSE,"MOVARCUS"}</definedName>
    <definedName name="xxxxxxx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xxxxxxx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XXXXXXXXXXXX" hidden="1">#REF!</definedName>
    <definedName name="xxxxxxxxxxxxxxxxxxx" hidden="1">#REF!</definedName>
    <definedName name="xxy" localSheetId="8" hidden="1">{#N/A,#N/A,FALSE,"SIM95"}</definedName>
    <definedName name="xxy" hidden="1">{#N/A,#N/A,FALSE,"SIM95"}</definedName>
    <definedName name="Y" localSheetId="8" hidden="1">{#N/A,#N/A,FALSE,"Extra2";#N/A,#N/A,FALSE,"Comp2";#N/A,#N/A,FALSE,"Ret-PL"}</definedName>
    <definedName name="Y" hidden="1">{#N/A,#N/A,FALSE,"Extra2";#N/A,#N/A,FALSE,"Comp2";#N/A,#N/A,FALSE,"Ret-PL"}</definedName>
    <definedName name="Y___DIRETORIA_DE_CASOS_ESPECIAIS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">#REF!</definedName>
    <definedName name="YERZYTZE" localSheetId="8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YERZYTZE" hidden="1">{#N/A,#N/A,FALSE,"BS";#N/A,#N/A,FALSE,"IS";#N/A,#N/A,FALSE,"ISYTD";#N/A,#N/A,FALSE,"ARINV";#N/A,#N/A,FALSE,"PPD";#N/A,#N/A,FALSE,"FA";#N/A,#N/A,FALSE,"CAPEXP";#N/A,#N/A,FALSE,"INCTAX";#N/A,#N/A,FALSE,"DEBT";#N/A,#N/A,FALSE,"CFMTH"}</definedName>
    <definedName name="yeuyu" localSheetId="8" hidden="1">{#N/A,#N/A,FALSE,"CONTROLE"}</definedName>
    <definedName name="yeuyu" hidden="1">{#N/A,#N/A,FALSE,"CONTROLE"}</definedName>
    <definedName name="yh" localSheetId="8" hidden="1">{#N/A,#N/A,FALSE,"CONTROLE"}</definedName>
    <definedName name="yh" hidden="1">{#N/A,#N/A,FALSE,"CONTROLE"}</definedName>
    <definedName name="yipo" localSheetId="8" hidden="1">{#N/A,#N/A,FALSE,"CONTROLE"}</definedName>
    <definedName name="yipo" hidden="1">{#N/A,#N/A,FALSE,"CONTROLE"}</definedName>
    <definedName name="yjt" localSheetId="8" hidden="1">{#N/A,#N/A,FALSE,"CONTROLE";#N/A,#N/A,FALSE,"CONTROLE"}</definedName>
    <definedName name="yjt" hidden="1">{#N/A,#N/A,FALSE,"CONTROLE";#N/A,#N/A,FALSE,"CONTROLE"}</definedName>
    <definedName name="YMISNAPR">#REF!</definedName>
    <definedName name="yoyii" localSheetId="8" hidden="1">{#N/A,#N/A,FALSE,"CONTROLE"}</definedName>
    <definedName name="yoyii" hidden="1">{#N/A,#N/A,FALSE,"CONTROLE"}</definedName>
    <definedName name="yr" localSheetId="8" hidden="1">{"MATRIZES",#N/A,FALSE,"Obras"}</definedName>
    <definedName name="yr" hidden="1">{"MATRIZES",#N/A,FALSE,"Obras"}</definedName>
    <definedName name="yru6" localSheetId="8" hidden="1">{#N/A,#N/A,FALSE,"CONTROLE";#N/A,#N/A,FALSE,"CONTROLE"}</definedName>
    <definedName name="yru6" hidden="1">{#N/A,#N/A,FALSE,"CONTROLE";#N/A,#N/A,FALSE,"CONTROLE"}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teryteytrey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eryteytrey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hy" localSheetId="8" hidden="1">{#N/A,#N/A,FALSE,"CONTROLE"}</definedName>
    <definedName name="ythy" hidden="1">{#N/A,#N/A,FALSE,"CONTROLE"}</definedName>
    <definedName name="ytj" localSheetId="8" hidden="1">{#N/A,#N/A,FALSE,"CONTROLE"}</definedName>
    <definedName name="ytj" hidden="1">{#N/A,#N/A,FALSE,"CONTROLE"}</definedName>
    <definedName name="ytjytj" localSheetId="8" hidden="1">{#N/A,#N/A,FALSE,"CONTROLE"}</definedName>
    <definedName name="ytjytj" hidden="1">{#N/A,#N/A,FALSE,"CONTROLE"}</definedName>
    <definedName name="ytreyt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ety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ety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eyteyt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eyteyt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r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r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r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eytr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hdhfsd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hdhfsd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UIYTR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RUIYTR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tuytuyt" localSheetId="8" hidden="1">{#N/A,#N/A,FALSE,"CONTROLE";#N/A,#N/A,FALSE,"CONTROLE"}</definedName>
    <definedName name="ytuytuyt" hidden="1">{#N/A,#N/A,FALSE,"CONTROLE";#N/A,#N/A,FALSE,"CONTROLE"}</definedName>
    <definedName name="ytwer" localSheetId="8" hidden="1">{#N/A,#N/A,FALSE,"CONTROLE"}</definedName>
    <definedName name="ytwer" hidden="1">{#N/A,#N/A,FALSE,"CONTROLE"}</definedName>
    <definedName name="ytytry" localSheetId="8" hidden="1">{#N/A,#N/A,FALSE,"CONTROLE"}</definedName>
    <definedName name="ytytry" hidden="1">{#N/A,#N/A,FALSE,"CONTROLE"}</definedName>
    <definedName name="yuii" localSheetId="8" hidden="1">{#N/A,#N/A,FALSE,"CONTROLE";#N/A,#N/A,FALSE,"CONTROLE"}</definedName>
    <definedName name="yuii" hidden="1">{#N/A,#N/A,FALSE,"CONTROLE";#N/A,#N/A,FALSE,"CONTROLE"}</definedName>
    <definedName name="yuku" localSheetId="8" hidden="1">{#N/A,#N/A,FALSE,"CONTROLE";#N/A,#N/A,FALSE,"CONTROLE"}</definedName>
    <definedName name="yuku" hidden="1">{#N/A,#N/A,FALSE,"CONTROLE";#N/A,#N/A,FALSE,"CONTROLE"}</definedName>
    <definedName name="yurtuytuyruyruytru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urtuytuyruyruytru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yy" localSheetId="8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_1" localSheetId="8" hidden="1">{"Fecha_Novembro",#N/A,FALSE,"FECHAMENTO-2002 ";"Defer_Novembro",#N/A,FALSE,"DIFERIDO";"Pis_Novembro",#N/A,FALSE,"PIS COFINS";"Iss_Novembro",#N/A,FALSE,"ISS"}</definedName>
    <definedName name="yy_1" hidden="1">{"Fecha_Novembro",#N/A,FALSE,"FECHAMENTO-2002 ";"Defer_Novembro",#N/A,FALSE,"DIFERIDO";"Pis_Novembro",#N/A,FALSE,"PIS COFINS";"Iss_Novembro",#N/A,FALSE,"ISS"}</definedName>
    <definedName name="yyy" localSheetId="8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_1" localSheetId="8" hidden="1">{"Fecha_Novembro",#N/A,FALSE,"FECHAMENTO-2002 ";"Defer_Novembro",#N/A,FALSE,"DIFERIDO";"Pis_Novembro",#N/A,FALSE,"PIS COFINS";"Iss_Novembro",#N/A,FALSE,"ISS"}</definedName>
    <definedName name="yyy_1" hidden="1">{"Fecha_Novembro",#N/A,FALSE,"FECHAMENTO-2002 ";"Defer_Novembro",#N/A,FALSE,"DIFERIDO";"Pis_Novembro",#N/A,FALSE,"PIS COFINS";"Iss_Novembro",#N/A,FALSE,"ISS"}</definedName>
    <definedName name="yyyyy" localSheetId="8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_1" localSheetId="8" hidden="1">{"Fecha_Outubro",#N/A,FALSE,"FECHAMENTO-2002 ";"Defer_Outubro",#N/A,FALSE,"DIFERIDO";"Pis_Outubro",#N/A,FALSE,"PIS COFINS";"Iss_Outubro",#N/A,FALSE,"ISS"}</definedName>
    <definedName name="yyyyy_1" hidden="1">{"Fecha_Outubro",#N/A,FALSE,"FECHAMENTO-2002 ";"Defer_Outubro",#N/A,FALSE,"DIFERIDO";"Pis_Outubro",#N/A,FALSE,"PIS COFINS";"Iss_Outubro",#N/A,FALSE,"ISS"}</definedName>
    <definedName name="yyyyyy" localSheetId="8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_1" localSheetId="8" hidden="1">{"Fecha_Setembro",#N/A,FALSE,"FECHAMENTO-2002 ";"Defer_Setembro",#N/A,FALSE,"DIFERIDO";"Pis_Setembro",#N/A,FALSE,"PIS COFINS";"Iss_Setembro",#N/A,FALSE,"ISS"}</definedName>
    <definedName name="yyyyyy_1" hidden="1">{"Fecha_Setembro",#N/A,FALSE,"FECHAMENTO-2002 ";"Defer_Setembro",#N/A,FALSE,"DIFERIDO";"Pis_Setembro",#N/A,FALSE,"PIS COFINS";"Iss_Setembro",#N/A,FALSE,"ISS"}</definedName>
    <definedName name="yyyyyyy" localSheetId="8" hidden="1">{#N/A,#N/A,FALSE,"HONORÁRIOS"}</definedName>
    <definedName name="yyyyyyy" hidden="1">{#N/A,#N/A,FALSE,"HONORÁRIOS"}</definedName>
    <definedName name="yyyyyyy_1" localSheetId="8" hidden="1">{#N/A,#N/A,FALSE,"HONORÁRIOS"}</definedName>
    <definedName name="yyyyyyy_1" hidden="1">{#N/A,#N/A,FALSE,"HONORÁRIOS"}</definedName>
    <definedName name="yyyyyyyy" localSheetId="8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_1" localSheetId="8" hidden="1">{"Fecha_Dezembro",#N/A,FALSE,"FECHAMENTO-2002 ";"Defer_Dezermbro",#N/A,FALSE,"DIFERIDO";"Pis_Dezembro",#N/A,FALSE,"PIS COFINS";"Iss_Dezembro",#N/A,FALSE,"ISS"}</definedName>
    <definedName name="yyyyyyyy_1" hidden="1">{"Fecha_Dezembro",#N/A,FALSE,"FECHAMENTO-2002 ";"Defer_Dezermbro",#N/A,FALSE,"DIFERIDO";"Pis_Dezembro",#N/A,FALSE,"PIS COFINS";"Iss_Dezembro",#N/A,FALSE,"ISS"}</definedName>
    <definedName name="yyyyyyyyyyyyyyyy" localSheetId="8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_1" localSheetId="8" hidden="1">{"Fecha_Dezembro",#N/A,FALSE,"FECHAMENTO-2002 ";"Defer_Dezermbro",#N/A,FALSE,"DIFERIDO";"Pis_Dezembro",#N/A,FALSE,"PIS COFINS";"Iss_Dezembro",#N/A,FALSE,"ISS"}</definedName>
    <definedName name="yyyyyyyyyyyyyyyy_1" hidden="1">{"Fecha_Dezembro",#N/A,FALSE,"FECHAMENTO-2002 ";"Defer_Dezermbro",#N/A,FALSE,"DIFERIDO";"Pis_Dezembro",#N/A,FALSE,"PIS COFINS";"Iss_Dezembro",#N/A,FALSE,"ISS"}</definedName>
    <definedName name="yyyyyyyyyyyyyyyyyyy" localSheetId="8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yyyyyyyyyyyyyyyyyyy_1" localSheetId="8" hidden="1">{"Fecha_Dezembro",#N/A,FALSE,"FECHAMENTO-2002 ";"Defer_Dezermbro",#N/A,FALSE,"DIFERIDO";"Pis_Dezembro",#N/A,FALSE,"PIS COFINS";"Iss_Dezembro",#N/A,FALSE,"ISS"}</definedName>
    <definedName name="yyyyyyyyyyyyyyyyyyy_1" hidden="1">{"Fecha_Dezembro",#N/A,FALSE,"FECHAMENTO-2002 ";"Defer_Dezermbro",#N/A,FALSE,"DIFERIDO";"Pis_Dezembro",#N/A,FALSE,"PIS COFINS";"Iss_Dezembro",#N/A,FALSE,"ISS"}</definedName>
    <definedName name="YYZ" localSheetId="8" hidden="1">{#N/A,#N/A,FALSE,"SIM95"}</definedName>
    <definedName name="YYZ" hidden="1">{#N/A,#N/A,FALSE,"SIM95"}</definedName>
    <definedName name="z" localSheetId="8" hidden="1">{"ACC LP",#N/A,FALSE,"MOVARCUS"}</definedName>
    <definedName name="z" hidden="1">{"ACC LP",#N/A,FALSE,"MOVARCUS"}</definedName>
    <definedName name="Z_00E9FB25_752C_11D1_95EF_0000E8CF5EB3_.wvu.Cols" hidden="1">#REF!</definedName>
    <definedName name="Z_00E9FB26_752C_11D1_95EF_0000E8CF5EB3_.wvu.Cols" hidden="1">#REF!</definedName>
    <definedName name="Z_00E9FB27_752C_11D1_95EF_0000E8CF5EB3_.wvu.Cols" hidden="1">#REF!</definedName>
    <definedName name="Z_00E9FB28_752C_11D1_95EF_0000E8CF5EB3_.wvu.Cols" hidden="1">#REF!</definedName>
    <definedName name="Z_00E9FB29_752C_11D1_95EF_0000E8CF5EB3_.wvu.Cols" hidden="1">#REF!</definedName>
    <definedName name="Z_00E9FB2A_752C_11D1_95EF_0000E8CF5EB3_.wvu.Cols" hidden="1">#REF!</definedName>
    <definedName name="Z_0226D2AF_D2B4_11D1_90EF_0000E8CF30B3_.wvu.Cols" hidden="1">#REF!</definedName>
    <definedName name="Z_0226D2B0_D2B4_11D1_90EF_0000E8CF30B3_.wvu.Cols" hidden="1">#REF!</definedName>
    <definedName name="Z_08D00FEF_D43A_11D1_90EF_0000E8CF30B3_.wvu.Cols" hidden="1">#REF!</definedName>
    <definedName name="Z_08D00FF0_D43A_11D1_90EF_0000E8CF30B3_.wvu.Cols" hidden="1">#REF!</definedName>
    <definedName name="Z_094CCD8D_DF24_11D1_90EF_0000E8CF30B3_.wvu.Cols" hidden="1">#REF!</definedName>
    <definedName name="Z_094CCD8F_DF24_11D1_90EF_0000E8CF30B3_.wvu.Cols" hidden="1">#REF!</definedName>
    <definedName name="Z_1194CCEB_BE3A_11D1_95F0_0000E8CF5EB3_.wvu.Cols" hidden="1">#REF!,#REF!,#REF!</definedName>
    <definedName name="Z_1194CCEC_BE3A_11D1_95F0_0000E8CF5EB3_.wvu.Cols" hidden="1">#REF!,#REF!,#REF!</definedName>
    <definedName name="Z_1194CD1A_BE3A_11D1_95F0_0000E8CF5EB3_.wvu.Cols" hidden="1">#REF!,#REF!,#REF!</definedName>
    <definedName name="Z_1194CD1B_BE3A_11D1_95F0_0000E8CF5EB3_.wvu.Cols" hidden="1">#REF!,#REF!,#REF!</definedName>
    <definedName name="Z_16209B87_DA8B_11D1_95F0_0000E8CF5EB3_.wvu.Cols" hidden="1">#REF!</definedName>
    <definedName name="Z_16209B88_DA8B_11D1_95F0_0000E8CF5EB3_.wvu.Cols" hidden="1">#REF!</definedName>
    <definedName name="Z_16C1858A_C3EA_11D1_95F0_0000E8CF5EB3_.wvu.Cols" hidden="1">#REF!,#REF!,#REF!</definedName>
    <definedName name="Z_16C1858B_C3EA_11D1_95F0_0000E8CF5EB3_.wvu.Cols" hidden="1">#REF!,#REF!,#REF!</definedName>
    <definedName name="Z_1AE43106_6FD3_11D1_95EF_0000E8CF5EB3_.wvu.Cols" hidden="1">#REF!</definedName>
    <definedName name="Z_1AE43107_6FD3_11D1_95EF_0000E8CF5EB3_.wvu.Cols" hidden="1">#REF!</definedName>
    <definedName name="Z_1AE43108_6FD3_11D1_95EF_0000E8CF5EB3_.wvu.Cols" hidden="1">#REF!</definedName>
    <definedName name="Z_1AE43109_6FD3_11D1_95EF_0000E8CF5EB3_.wvu.Cols" hidden="1">#REF!</definedName>
    <definedName name="Z_1AE4310A_6FD3_11D1_95EF_0000E8CF5EB3_.wvu.Cols" hidden="1">#REF!</definedName>
    <definedName name="Z_1AE4310B_6FD3_11D1_95EF_0000E8CF5EB3_.wvu.Cols" hidden="1">#REF!</definedName>
    <definedName name="Z_28558E5F_DE84_11D1_90EF_0000E8CF30B3_.wvu.Cols" hidden="1">#REF!</definedName>
    <definedName name="Z_28558E61_DE84_11D1_90EF_0000E8CF30B3_.wvu.Cols" hidden="1">#REF!</definedName>
    <definedName name="Z_2BA5AE37_867C_11D1_95EF_0000E8CF5EB3_.wvu.Cols" hidden="1">#REF!</definedName>
    <definedName name="Z_2BA5AE38_867C_11D1_95EF_0000E8CF5EB3_.wvu.Cols" hidden="1">#REF!</definedName>
    <definedName name="Z_2BA5AE39_867C_11D1_95EF_0000E8CF5EB3_.wvu.Cols" hidden="1">#REF!</definedName>
    <definedName name="Z_2BA5AE3A_867C_11D1_95EF_0000E8CF5EB3_.wvu.Cols" hidden="1">#REF!</definedName>
    <definedName name="Z_2BA5AE3B_867C_11D1_95EF_0000E8CF5EB3_.wvu.Cols" hidden="1">#REF!</definedName>
    <definedName name="Z_2BA5AE3C_867C_11D1_95EF_0000E8CF5EB3_.wvu.Cols" hidden="1">#REF!</definedName>
    <definedName name="Z_2E234CCD_CD53_11D1_95F0_0000E8CF5EB3_.wvu.Cols" hidden="1">#REF!,#REF!</definedName>
    <definedName name="Z_2E234CCE_CD53_11D1_95F0_0000E8CF5EB3_.wvu.Cols" hidden="1">#REF!,#REF!</definedName>
    <definedName name="Z_3593CE10_0AFF_4168_863E_673580190D43_.wvu.Cols" localSheetId="1" hidden="1">#REF!</definedName>
    <definedName name="Z_3593CE10_0AFF_4168_863E_673580190D43_.wvu.Cols" localSheetId="7" hidden="1">#REF!</definedName>
    <definedName name="Z_3593CE10_0AFF_4168_863E_673580190D43_.wvu.Cols" localSheetId="6" hidden="1">#REF!</definedName>
    <definedName name="Z_3593CE10_0AFF_4168_863E_673580190D43_.wvu.Cols" hidden="1">#REF!</definedName>
    <definedName name="Z_36EB8841_7874_11D1_95EF_0000E8CF5EB3_.wvu.Cols" hidden="1">#REF!</definedName>
    <definedName name="Z_36EB8842_7874_11D1_95EF_0000E8CF5EB3_.wvu.Cols" hidden="1">#REF!</definedName>
    <definedName name="Z_36EB8843_7874_11D1_95EF_0000E8CF5EB3_.wvu.Cols" hidden="1">#REF!</definedName>
    <definedName name="Z_36EB8844_7874_11D1_95EF_0000E8CF5EB3_.wvu.Cols" hidden="1">#REF!</definedName>
    <definedName name="Z_36EB8845_7874_11D1_95EF_0000E8CF5EB3_.wvu.Cols" hidden="1">#REF!</definedName>
    <definedName name="Z_36EB8846_7874_11D1_95EF_0000E8CF5EB3_.wvu.Cols" hidden="1">#REF!</definedName>
    <definedName name="Z_384F6556_CF6C_11D1_90EF_0000E8CF30B3_.wvu.Cols" hidden="1">#REF!,#REF!</definedName>
    <definedName name="Z_384F6557_CF6C_11D1_90EF_0000E8CF30B3_.wvu.Cols" hidden="1">#REF!,#REF!</definedName>
    <definedName name="Z_3992D565_99B5_4DCD_8C90_84644213EB0C_.wvu.Cols" hidden="1">#REF!,#REF!,#REF!,#REF!,#REF!,#REF!,#REF!</definedName>
    <definedName name="Z_3992D565_99B5_4DCD_8C90_84644213EB0C_.wvu.Rows" hidden="1">#REF!,#REF!,#REF!</definedName>
    <definedName name="Z_3A8BECB3_81B4_11D1_95EF_0000E8CF5EB3_.wvu.Cols" hidden="1">#REF!</definedName>
    <definedName name="Z_3A8BECB4_81B4_11D1_95EF_0000E8CF5EB3_.wvu.Cols" hidden="1">#REF!</definedName>
    <definedName name="Z_3A8BECB5_81B4_11D1_95EF_0000E8CF5EB3_.wvu.Cols" hidden="1">#REF!</definedName>
    <definedName name="Z_3A8BECB6_81B4_11D1_95EF_0000E8CF5EB3_.wvu.Cols" hidden="1">#REF!</definedName>
    <definedName name="Z_3A8BECB7_81B4_11D1_95EF_0000E8CF5EB3_.wvu.Cols" hidden="1">#REF!</definedName>
    <definedName name="Z_3A8BECB8_81B4_11D1_95EF_0000E8CF5EB3_.wvu.Cols" hidden="1">#REF!</definedName>
    <definedName name="Z_3BAA8BE3_6B0B_11D1_95EF_0000E8CF5EB3_.wvu.Cols" hidden="1">#REF!</definedName>
    <definedName name="Z_3BAA8BE4_6B0B_11D1_95EF_0000E8CF5EB3_.wvu.Cols" hidden="1">#REF!</definedName>
    <definedName name="Z_3BAA8BE5_6B0B_11D1_95EF_0000E8CF5EB3_.wvu.Cols" hidden="1">#REF!</definedName>
    <definedName name="Z_3BAA8BE6_6B0B_11D1_95EF_0000E8CF5EB3_.wvu.Cols" hidden="1">#REF!</definedName>
    <definedName name="Z_3BAA8BE7_6B0B_11D1_95EF_0000E8CF5EB3_.wvu.Cols" hidden="1">#REF!</definedName>
    <definedName name="Z_3BAA8BE8_6B0B_11D1_95EF_0000E8CF5EB3_.wvu.Cols" hidden="1">#REF!</definedName>
    <definedName name="Z_3BE15160_7B74_11D1_95EF_0000E8CF5EB3_.wvu.Cols" hidden="1">#REF!</definedName>
    <definedName name="Z_3BE15161_7B74_11D1_95EF_0000E8CF5EB3_.wvu.Cols" hidden="1">#REF!</definedName>
    <definedName name="Z_3BE15162_7B74_11D1_95EF_0000E8CF5EB3_.wvu.Cols" hidden="1">#REF!</definedName>
    <definedName name="Z_3BE15163_7B74_11D1_95EF_0000E8CF5EB3_.wvu.Cols" hidden="1">#REF!</definedName>
    <definedName name="Z_3BE15164_7B74_11D1_95EF_0000E8CF5EB3_.wvu.Cols" hidden="1">#REF!</definedName>
    <definedName name="Z_3BE15165_7B74_11D1_95EF_0000E8CF5EB3_.wvu.Cols" hidden="1">#REF!</definedName>
    <definedName name="Z_3BF18F2D_D50E_11D1_95F0_0000E8CF5EB3_.wvu.Cols" hidden="1">#REF!</definedName>
    <definedName name="Z_3BF18F2E_D50E_11D1_95F0_0000E8CF5EB3_.wvu.Cols" hidden="1">#REF!</definedName>
    <definedName name="Z_3DC7E54C_6637_11D1_95EE_0000E8CF5EB3_.wvu.Cols" hidden="1">#REF!</definedName>
    <definedName name="Z_3DC7E54D_6637_11D1_95EE_0000E8CF5EB3_.wvu.Cols" hidden="1">#REF!</definedName>
    <definedName name="Z_3DC7E54E_6637_11D1_95EE_0000E8CF5EB3_.wvu.Cols" hidden="1">#REF!</definedName>
    <definedName name="Z_3DC7E54F_6637_11D1_95EE_0000E8CF5EB3_.wvu.Cols" hidden="1">#REF!</definedName>
    <definedName name="Z_3DC7E550_6637_11D1_95EE_0000E8CF5EB3_.wvu.Cols" hidden="1">#REF!</definedName>
    <definedName name="Z_3DC7E551_6637_11D1_95EE_0000E8CF5EB3_.wvu.Cols" hidden="1">#REF!</definedName>
    <definedName name="Z_3DC7E556_6637_11D1_95EE_0000E8CF5EB3_.wvu.Cols" hidden="1">#REF!</definedName>
    <definedName name="Z_3DC7E557_6637_11D1_95EE_0000E8CF5EB3_.wvu.Cols" hidden="1">#REF!</definedName>
    <definedName name="Z_3DC7E558_6637_11D1_95EE_0000E8CF5EB3_.wvu.Cols" hidden="1">#REF!</definedName>
    <definedName name="Z_3DC7E559_6637_11D1_95EE_0000E8CF5EB3_.wvu.Cols" hidden="1">#REF!</definedName>
    <definedName name="Z_3DC7E55A_6637_11D1_95EE_0000E8CF5EB3_.wvu.Cols" hidden="1">#REF!</definedName>
    <definedName name="Z_3DC7E55B_6637_11D1_95EE_0000E8CF5EB3_.wvu.Cols" hidden="1">#REF!</definedName>
    <definedName name="Z_4071A92C_6FA6_11D1_95EF_0000E8CF5EB3_.wvu.Cols" hidden="1">#REF!</definedName>
    <definedName name="Z_4071A92D_6FA6_11D1_95EF_0000E8CF5EB3_.wvu.Cols" hidden="1">#REF!</definedName>
    <definedName name="Z_4071A92E_6FA6_11D1_95EF_0000E8CF5EB3_.wvu.Cols" hidden="1">#REF!</definedName>
    <definedName name="Z_4071A92F_6FA6_11D1_95EF_0000E8CF5EB3_.wvu.Cols" hidden="1">#REF!</definedName>
    <definedName name="Z_4071A930_6FA6_11D1_95EF_0000E8CF5EB3_.wvu.Cols" hidden="1">#REF!</definedName>
    <definedName name="Z_4071A931_6FA6_11D1_95EF_0000E8CF5EB3_.wvu.Cols" hidden="1">#REF!</definedName>
    <definedName name="Z_43431AB6_BF38_11D1_95F0_0000E8CF5EB3_.wvu.Cols" hidden="1">#REF!,#REF!,#REF!</definedName>
    <definedName name="Z_43431AB7_BF38_11D1_95F0_0000E8CF5EB3_.wvu.Cols" hidden="1">#REF!,#REF!,#REF!</definedName>
    <definedName name="Z_448A1304_7B98_11D1_95EF_0000E8CF5EB3_.wvu.Cols" hidden="1">#REF!</definedName>
    <definedName name="Z_448A1305_7B98_11D1_95EF_0000E8CF5EB3_.wvu.Cols" hidden="1">#REF!</definedName>
    <definedName name="Z_448A1306_7B98_11D1_95EF_0000E8CF5EB3_.wvu.Cols" hidden="1">#REF!</definedName>
    <definedName name="Z_448A1307_7B98_11D1_95EF_0000E8CF5EB3_.wvu.Cols" hidden="1">#REF!</definedName>
    <definedName name="Z_448A1308_7B98_11D1_95EF_0000E8CF5EB3_.wvu.Cols" hidden="1">#REF!</definedName>
    <definedName name="Z_448A1309_7B98_11D1_95EF_0000E8CF5EB3_.wvu.Cols" hidden="1">#REF!</definedName>
    <definedName name="Z_459BA523_7147_11D1_95EF_0000E8CF5EB3_.wvu.Cols" hidden="1">#REF!</definedName>
    <definedName name="Z_459BA524_7147_11D1_95EF_0000E8CF5EB3_.wvu.Cols" hidden="1">#REF!</definedName>
    <definedName name="Z_459BA525_7147_11D1_95EF_0000E8CF5EB3_.wvu.Cols" hidden="1">#REF!</definedName>
    <definedName name="Z_459BA526_7147_11D1_95EF_0000E8CF5EB3_.wvu.Cols" hidden="1">#REF!</definedName>
    <definedName name="Z_459BA527_7147_11D1_95EF_0000E8CF5EB3_.wvu.Cols" hidden="1">#REF!</definedName>
    <definedName name="Z_459BA528_7147_11D1_95EF_0000E8CF5EB3_.wvu.Cols" hidden="1">#REF!</definedName>
    <definedName name="Z_49865222_8335_11D1_95EF_0000E8CF5EB3_.wvu.Cols" hidden="1">#REF!</definedName>
    <definedName name="Z_49865223_8335_11D1_95EF_0000E8CF5EB3_.wvu.Cols" hidden="1">#REF!</definedName>
    <definedName name="Z_49865224_8335_11D1_95EF_0000E8CF5EB3_.wvu.Cols" hidden="1">#REF!</definedName>
    <definedName name="Z_49865225_8335_11D1_95EF_0000E8CF5EB3_.wvu.Cols" hidden="1">#REF!</definedName>
    <definedName name="Z_49865226_8335_11D1_95EF_0000E8CF5EB3_.wvu.Cols" hidden="1">#REF!</definedName>
    <definedName name="Z_49865227_8335_11D1_95EF_0000E8CF5EB3_.wvu.Cols" hidden="1">#REF!</definedName>
    <definedName name="Z_4986522A_8335_11D1_95EF_0000E8CF5EB3_.wvu.Cols" hidden="1">#REF!</definedName>
    <definedName name="Z_4986522B_8335_11D1_95EF_0000E8CF5EB3_.wvu.Cols" hidden="1">#REF!</definedName>
    <definedName name="Z_4986522C_8335_11D1_95EF_0000E8CF5EB3_.wvu.Cols" hidden="1">#REF!</definedName>
    <definedName name="Z_4986522D_8335_11D1_95EF_0000E8CF5EB3_.wvu.Cols" hidden="1">#REF!</definedName>
    <definedName name="Z_4986522E_8335_11D1_95EF_0000E8CF5EB3_.wvu.Cols" hidden="1">#REF!</definedName>
    <definedName name="Z_4986522F_8335_11D1_95EF_0000E8CF5EB3_.wvu.Cols" hidden="1">#REF!</definedName>
    <definedName name="Z_4B96B585_DDA7_11D1_90EF_0000E8CF30B3_.wvu.Cols" hidden="1">#REF!</definedName>
    <definedName name="Z_4B96B586_DDA7_11D1_90EF_0000E8CF30B3_.wvu.Cols" hidden="1">#REF!</definedName>
    <definedName name="Z_4C49C3C0_DDA5_11D1_9882_0080ADB6C79E_.wvu.Cols" hidden="1">#REF!</definedName>
    <definedName name="Z_4C49C3C1_DDA5_11D1_9882_0080ADB6C79E_.wvu.Cols" hidden="1">#REF!</definedName>
    <definedName name="Z_4D922D4E_7A9B_11D1_95EF_0000E8CF5EB3_.wvu.Cols" hidden="1">#REF!</definedName>
    <definedName name="Z_4D922D4F_7A9B_11D1_95EF_0000E8CF5EB3_.wvu.Cols" hidden="1">#REF!</definedName>
    <definedName name="Z_4D922D50_7A9B_11D1_95EF_0000E8CF5EB3_.wvu.Cols" hidden="1">#REF!</definedName>
    <definedName name="Z_4D922D51_7A9B_11D1_95EF_0000E8CF5EB3_.wvu.Cols" hidden="1">#REF!</definedName>
    <definedName name="Z_4D922D52_7A9B_11D1_95EF_0000E8CF5EB3_.wvu.Cols" hidden="1">#REF!</definedName>
    <definedName name="Z_4D922D53_7A9B_11D1_95EF_0000E8CF5EB3_.wvu.Cols" hidden="1">#REF!</definedName>
    <definedName name="Z_4D922D5A_7A9B_11D1_95EF_0000E8CF5EB3_.wvu.Cols" hidden="1">#REF!</definedName>
    <definedName name="Z_4D922D5B_7A9B_11D1_95EF_0000E8CF5EB3_.wvu.Cols" hidden="1">#REF!</definedName>
    <definedName name="Z_4D922D5C_7A9B_11D1_95EF_0000E8CF5EB3_.wvu.Cols" hidden="1">#REF!</definedName>
    <definedName name="Z_4D922D5D_7A9B_11D1_95EF_0000E8CF5EB3_.wvu.Cols" hidden="1">#REF!</definedName>
    <definedName name="Z_4D922D5E_7A9B_11D1_95EF_0000E8CF5EB3_.wvu.Cols" hidden="1">#REF!</definedName>
    <definedName name="Z_4D922D5F_7A9B_11D1_95EF_0000E8CF5EB3_.wvu.Cols" hidden="1">#REF!</definedName>
    <definedName name="Z_4DC3E8D7_55AC_4598_81C6_B630AACB0160_.wvu.Cols" hidden="1">#REF!,#REF!,#REF!,#REF!,#REF!,#REF!,#REF!</definedName>
    <definedName name="Z_4DC3E8D7_55AC_4598_81C6_B630AACB0160_.wvu.Rows" hidden="1">#REF!,#REF!,#REF!</definedName>
    <definedName name="Z_523334C1_81E0_11D1_95EF_0000E8CF5EB3_.wvu.Cols" hidden="1">#REF!</definedName>
    <definedName name="Z_523334C2_81E0_11D1_95EF_0000E8CF5EB3_.wvu.Cols" hidden="1">#REF!</definedName>
    <definedName name="Z_523334C3_81E0_11D1_95EF_0000E8CF5EB3_.wvu.Cols" hidden="1">#REF!</definedName>
    <definedName name="Z_523334C4_81E0_11D1_95EF_0000E8CF5EB3_.wvu.Cols" hidden="1">#REF!</definedName>
    <definedName name="Z_523334C5_81E0_11D1_95EF_0000E8CF5EB3_.wvu.Cols" hidden="1">#REF!</definedName>
    <definedName name="Z_523334C6_81E0_11D1_95EF_0000E8CF5EB3_.wvu.Cols" hidden="1">#REF!</definedName>
    <definedName name="Z_529A4463_5C17_11D1_95EE_0000E8CF5EB3_.wvu.Cols" hidden="1">#REF!</definedName>
    <definedName name="Z_529A4464_5C17_11D1_95EE_0000E8CF5EB3_.wvu.Cols" hidden="1">#REF!</definedName>
    <definedName name="Z_529A4465_5C17_11D1_95EE_0000E8CF5EB3_.wvu.Cols" hidden="1">#REF!</definedName>
    <definedName name="Z_529A4466_5C17_11D1_95EE_0000E8CF5EB3_.wvu.Cols" hidden="1">#REF!</definedName>
    <definedName name="Z_529A4467_5C17_11D1_95EE_0000E8CF5EB3_.wvu.Cols" hidden="1">#REF!</definedName>
    <definedName name="Z_529A4468_5C17_11D1_95EE_0000E8CF5EB3_.wvu.Cols" hidden="1">#REF!</definedName>
    <definedName name="Z_55697985_624B_11D1_95EE_0000E8CF5EB3_.wvu.Cols" hidden="1">#REF!</definedName>
    <definedName name="Z_55697986_624B_11D1_95EE_0000E8CF5EB3_.wvu.Cols" hidden="1">#REF!</definedName>
    <definedName name="Z_55697987_624B_11D1_95EE_0000E8CF5EB3_.wvu.Cols" hidden="1">#REF!</definedName>
    <definedName name="Z_55697988_624B_11D1_95EE_0000E8CF5EB3_.wvu.Cols" hidden="1">#REF!</definedName>
    <definedName name="Z_55697989_624B_11D1_95EE_0000E8CF5EB3_.wvu.Cols" hidden="1">#REF!</definedName>
    <definedName name="Z_5569798A_624B_11D1_95EE_0000E8CF5EB3_.wvu.Cols" hidden="1">#REF!</definedName>
    <definedName name="Z_55697993_624B_11D1_95EE_0000E8CF5EB3_.wvu.Cols" hidden="1">#REF!</definedName>
    <definedName name="Z_55697994_624B_11D1_95EE_0000E8CF5EB3_.wvu.Cols" hidden="1">#REF!</definedName>
    <definedName name="Z_55697995_624B_11D1_95EE_0000E8CF5EB3_.wvu.Cols" hidden="1">#REF!</definedName>
    <definedName name="Z_55697996_624B_11D1_95EE_0000E8CF5EB3_.wvu.Cols" hidden="1">#REF!</definedName>
    <definedName name="Z_55697997_624B_11D1_95EE_0000E8CF5EB3_.wvu.Cols" hidden="1">#REF!</definedName>
    <definedName name="Z_55697998_624B_11D1_95EE_0000E8CF5EB3_.wvu.Cols" hidden="1">#REF!</definedName>
    <definedName name="Z_56741B30_9E05_11D4_BE09_0050040BF713_.wvu.Cols" hidden="1">#REF!</definedName>
    <definedName name="Z_56741B30_9E05_11D4_BE09_0050040BF713_.wvu.PrintTitles" hidden="1">#REF!</definedName>
    <definedName name="Z_56785A02_7067_463E_810B_6732D2DF0DB2_.wvu.PrintArea" hidden="1">#REF!</definedName>
    <definedName name="Z_57D2C26C_D38B_11D1_95F0_0000E8CF5EB3_.wvu.Cols" hidden="1">#REF!</definedName>
    <definedName name="Z_57D2C26D_D38B_11D1_95F0_0000E8CF5EB3_.wvu.Cols" hidden="1">#REF!</definedName>
    <definedName name="Z_6059E06F_CEF4_11D1_95F0_0000E8CF5EB3_.wvu.Cols" hidden="1">#REF!,#REF!</definedName>
    <definedName name="Z_6059E070_CEF4_11D1_95F0_0000E8CF5EB3_.wvu.Cols" hidden="1">#REF!,#REF!</definedName>
    <definedName name="Z_61D826C6_8036_11D1_95EF_0000E8CF5EB3_.wvu.Cols" hidden="1">#REF!</definedName>
    <definedName name="Z_61D826C7_8036_11D1_95EF_0000E8CF5EB3_.wvu.Cols" hidden="1">#REF!</definedName>
    <definedName name="Z_61D826C8_8036_11D1_95EF_0000E8CF5EB3_.wvu.Cols" hidden="1">#REF!</definedName>
    <definedName name="Z_61D826C9_8036_11D1_95EF_0000E8CF5EB3_.wvu.Cols" hidden="1">#REF!</definedName>
    <definedName name="Z_61D826CA_8036_11D1_95EF_0000E8CF5EB3_.wvu.Cols" hidden="1">#REF!</definedName>
    <definedName name="Z_61D826CB_8036_11D1_95EF_0000E8CF5EB3_.wvu.Cols" hidden="1">#REF!</definedName>
    <definedName name="Z_63E2B82F_CB06_11D1_95F0_0000E8CF5EB3_.wvu.Cols" hidden="1">#REF!,#REF!</definedName>
    <definedName name="Z_63E2B830_CB06_11D1_95F0_0000E8CF5EB3_.wvu.Cols" hidden="1">#REF!,#REF!</definedName>
    <definedName name="Z_64792E2F_D4FE_11D1_90EF_0000E8CF30B3_.wvu.Cols" hidden="1">#REF!</definedName>
    <definedName name="Z_64792E30_D4FE_11D1_90EF_0000E8CF30B3_.wvu.Cols" hidden="1">#REF!</definedName>
    <definedName name="Z_64792E41_D4FE_11D1_90EF_0000E8CF30B3_.wvu.Cols" hidden="1">#REF!</definedName>
    <definedName name="Z_64792E42_D4FE_11D1_90EF_0000E8CF30B3_.wvu.Cols" hidden="1">#REF!</definedName>
    <definedName name="Z_68F8E669_80EA_11D1_95EF_0000E8CF5EB3_.wvu.Cols" hidden="1">#REF!</definedName>
    <definedName name="Z_68F8E66A_80EA_11D1_95EF_0000E8CF5EB3_.wvu.Cols" hidden="1">#REF!</definedName>
    <definedName name="Z_68F8E66B_80EA_11D1_95EF_0000E8CF5EB3_.wvu.Cols" hidden="1">#REF!</definedName>
    <definedName name="Z_68F8E66C_80EA_11D1_95EF_0000E8CF5EB3_.wvu.Cols" hidden="1">#REF!</definedName>
    <definedName name="Z_68F8E66D_80EA_11D1_95EF_0000E8CF5EB3_.wvu.Cols" hidden="1">#REF!</definedName>
    <definedName name="Z_68F8E66E_80EA_11D1_95EF_0000E8CF5EB3_.wvu.Cols" hidden="1">#REF!</definedName>
    <definedName name="Z_68F8E671_80EA_11D1_95EF_0000E8CF5EB3_.wvu.Cols" hidden="1">#REF!</definedName>
    <definedName name="Z_68F8E672_80EA_11D1_95EF_0000E8CF5EB3_.wvu.Cols" hidden="1">#REF!</definedName>
    <definedName name="Z_68F8E673_80EA_11D1_95EF_0000E8CF5EB3_.wvu.Cols" hidden="1">#REF!</definedName>
    <definedName name="Z_68F8E674_80EA_11D1_95EF_0000E8CF5EB3_.wvu.Cols" hidden="1">#REF!</definedName>
    <definedName name="Z_68F8E675_80EA_11D1_95EF_0000E8CF5EB3_.wvu.Cols" hidden="1">#REF!</definedName>
    <definedName name="Z_68F8E676_80EA_11D1_95EF_0000E8CF5EB3_.wvu.Cols" hidden="1">#REF!</definedName>
    <definedName name="Z_68F8E684_80EA_11D1_95EF_0000E8CF5EB3_.wvu.Cols" hidden="1">#REF!</definedName>
    <definedName name="Z_68F8E685_80EA_11D1_95EF_0000E8CF5EB3_.wvu.Cols" hidden="1">#REF!</definedName>
    <definedName name="Z_68F8E686_80EA_11D1_95EF_0000E8CF5EB3_.wvu.Cols" hidden="1">#REF!</definedName>
    <definedName name="Z_68F8E687_80EA_11D1_95EF_0000E8CF5EB3_.wvu.Cols" hidden="1">#REF!</definedName>
    <definedName name="Z_68F8E688_80EA_11D1_95EF_0000E8CF5EB3_.wvu.Cols" hidden="1">#REF!</definedName>
    <definedName name="Z_68F8E689_80EA_11D1_95EF_0000E8CF5EB3_.wvu.Cols" hidden="1">#REF!</definedName>
    <definedName name="Z_68F8E690_80EA_11D1_95EF_0000E8CF5EB3_.wvu.Cols" hidden="1">#REF!</definedName>
    <definedName name="Z_68F8E691_80EA_11D1_95EF_0000E8CF5EB3_.wvu.Cols" hidden="1">#REF!</definedName>
    <definedName name="Z_68F8E692_80EA_11D1_95EF_0000E8CF5EB3_.wvu.Cols" hidden="1">#REF!</definedName>
    <definedName name="Z_68F8E693_80EA_11D1_95EF_0000E8CF5EB3_.wvu.Cols" hidden="1">#REF!</definedName>
    <definedName name="Z_68F8E694_80EA_11D1_95EF_0000E8CF5EB3_.wvu.Cols" hidden="1">#REF!</definedName>
    <definedName name="Z_68F8E695_80EA_11D1_95EF_0000E8CF5EB3_.wvu.Cols" hidden="1">#REF!</definedName>
    <definedName name="Z_69A25E07_E3FB_11D1_95F1_0000E8CF5EB3_.wvu.Cols" hidden="1">#REF!</definedName>
    <definedName name="Z_69A25E09_E3FB_11D1_95F1_0000E8CF5EB3_.wvu.Cols" hidden="1">#REF!</definedName>
    <definedName name="Z_6DE1FBA0_7BA2_11D1_95EF_0000E8CF5EB3_.wvu.Cols" hidden="1">#REF!</definedName>
    <definedName name="Z_6DE1FBA1_7BA2_11D1_95EF_0000E8CF5EB3_.wvu.Cols" hidden="1">#REF!</definedName>
    <definedName name="Z_6DE1FBA2_7BA2_11D1_95EF_0000E8CF5EB3_.wvu.Cols" hidden="1">#REF!</definedName>
    <definedName name="Z_6DE1FBA3_7BA2_11D1_95EF_0000E8CF5EB3_.wvu.Cols" hidden="1">#REF!</definedName>
    <definedName name="Z_6DE1FBA4_7BA2_11D1_95EF_0000E8CF5EB3_.wvu.Cols" hidden="1">#REF!</definedName>
    <definedName name="Z_6DE1FBA5_7BA2_11D1_95EF_0000E8CF5EB3_.wvu.Cols" hidden="1">#REF!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752FA8E1_90F5_11D1_87A7_004F4900BD69_.wvu.Cols" hidden="1">#REF!</definedName>
    <definedName name="Z_752FA8E2_90F5_11D1_87A7_004F4900BD69_.wvu.Cols" hidden="1">#REF!</definedName>
    <definedName name="Z_752FA8E3_90F5_11D1_87A7_004F4900BD69_.wvu.Cols" hidden="1">#REF!</definedName>
    <definedName name="Z_752FA8E4_90F5_11D1_87A7_004F4900BD69_.wvu.Cols" hidden="1">#REF!</definedName>
    <definedName name="Z_752FA8E5_90F5_11D1_87A7_004F4900BD69_.wvu.Cols" hidden="1">#REF!</definedName>
    <definedName name="Z_752FA8E6_90F5_11D1_87A7_004F4900BD69_.wvu.Cols" hidden="1">#REF!</definedName>
    <definedName name="Z_762F0B76_CADE_11D1_95F0_0000E8CF5EB3_.wvu.Cols" hidden="1">#REF!,#REF!,#REF!</definedName>
    <definedName name="Z_762F0B77_CADE_11D1_95F0_0000E8CF5EB3_.wvu.Cols" hidden="1">#REF!,#REF!,#REF!</definedName>
    <definedName name="Z_7CCED72E_DE82_11D1_95F0_0000E8CF5EB3_.wvu.Cols" hidden="1">#REF!</definedName>
    <definedName name="Z_7CCED730_DE82_11D1_95F0_0000E8CF5EB3_.wvu.Cols" hidden="1">#REF!</definedName>
    <definedName name="Z_7CCED751_DE82_11D1_95F0_0000E8CF5EB3_.wvu.Cols" hidden="1">#REF!</definedName>
    <definedName name="Z_7CCED753_DE82_11D1_95F0_0000E8CF5EB3_.wvu.Cols" hidden="1">#REF!</definedName>
    <definedName name="Z_803E3EE0_7C3C_11D1_95EF_0000E8CF5EB3_.wvu.Cols" hidden="1">#REF!</definedName>
    <definedName name="Z_803E3EE1_7C3C_11D1_95EF_0000E8CF5EB3_.wvu.Cols" hidden="1">#REF!</definedName>
    <definedName name="Z_803E3EE2_7C3C_11D1_95EF_0000E8CF5EB3_.wvu.Cols" hidden="1">#REF!</definedName>
    <definedName name="Z_803E3EE3_7C3C_11D1_95EF_0000E8CF5EB3_.wvu.Cols" hidden="1">#REF!</definedName>
    <definedName name="Z_803E3EE4_7C3C_11D1_95EF_0000E8CF5EB3_.wvu.Cols" hidden="1">#REF!</definedName>
    <definedName name="Z_803E3EE5_7C3C_11D1_95EF_0000E8CF5EB3_.wvu.Cols" hidden="1">#REF!</definedName>
    <definedName name="Z_80C466CF_866C_11D1_95EF_0000E8CF5EB3_.wvu.Cols" hidden="1">#REF!</definedName>
    <definedName name="Z_80C466D0_866C_11D1_95EF_0000E8CF5EB3_.wvu.Cols" hidden="1">#REF!</definedName>
    <definedName name="Z_80C466D1_866C_11D1_95EF_0000E8CF5EB3_.wvu.Cols" hidden="1">#REF!</definedName>
    <definedName name="Z_80C466D2_866C_11D1_95EF_0000E8CF5EB3_.wvu.Cols" hidden="1">#REF!</definedName>
    <definedName name="Z_80C466D3_866C_11D1_95EF_0000E8CF5EB3_.wvu.Cols" hidden="1">#REF!</definedName>
    <definedName name="Z_80C466D4_866C_11D1_95EF_0000E8CF5EB3_.wvu.Cols" hidden="1">#REF!</definedName>
    <definedName name="Z_8380F64B_B762_11D1_87A7_004F4900BD69_.wvu.Cols" hidden="1">#REF!</definedName>
    <definedName name="Z_8380F64C_B762_11D1_87A7_004F4900BD69_.wvu.Cols" hidden="1">#REF!</definedName>
    <definedName name="Z_8B4D7DD6_75EF_11D1_95EF_0000E8CF5EB3_.wvu.Cols" hidden="1">#REF!</definedName>
    <definedName name="Z_8B4D7DD7_75EF_11D1_95EF_0000E8CF5EB3_.wvu.Cols" hidden="1">#REF!</definedName>
    <definedName name="Z_8B4D7DD8_75EF_11D1_95EF_0000E8CF5EB3_.wvu.Cols" hidden="1">#REF!</definedName>
    <definedName name="Z_8B4D7DD9_75EF_11D1_95EF_0000E8CF5EB3_.wvu.Cols" hidden="1">#REF!</definedName>
    <definedName name="Z_8B4D7DDA_75EF_11D1_95EF_0000E8CF5EB3_.wvu.Cols" hidden="1">#REF!</definedName>
    <definedName name="Z_8B4D7DDB_75EF_11D1_95EF_0000E8CF5EB3_.wvu.Cols" hidden="1">#REF!</definedName>
    <definedName name="Z_8B5C4971_BCAD_11D1_95F0_0000E8CF5EB3_.wvu.Cols" hidden="1">#REF!</definedName>
    <definedName name="Z_8B5C4972_BCAD_11D1_95F0_0000E8CF5EB3_.wvu.Cols" hidden="1">#REF!</definedName>
    <definedName name="Z_8DA6F443_64A7_11D1_95EE_0000E8CF5EB3_.wvu.Cols" hidden="1">#REF!</definedName>
    <definedName name="Z_8DA6F444_64A7_11D1_95EE_0000E8CF5EB3_.wvu.Cols" hidden="1">#REF!</definedName>
    <definedName name="Z_8DA6F445_64A7_11D1_95EE_0000E8CF5EB3_.wvu.Cols" hidden="1">#REF!</definedName>
    <definedName name="Z_8DA6F446_64A7_11D1_95EE_0000E8CF5EB3_.wvu.Cols" hidden="1">#REF!</definedName>
    <definedName name="Z_8DA6F447_64A7_11D1_95EE_0000E8CF5EB3_.wvu.Cols" hidden="1">#REF!</definedName>
    <definedName name="Z_8DA6F448_64A7_11D1_95EE_0000E8CF5EB3_.wvu.Cols" hidden="1">#REF!</definedName>
    <definedName name="Z_8DB8540F_D5CB_11D1_90EF_0000E8CF30B3_.wvu.Cols" hidden="1">#REF!,#REF!</definedName>
    <definedName name="Z_8DB85410_D5CB_11D1_90EF_0000E8CF30B3_.wvu.Cols" hidden="1">#REF!,#REF!</definedName>
    <definedName name="Z_96A675C8_5B5E_11D1_95EE_0000E8CF5EB3_.wvu.Cols" hidden="1">#REF!</definedName>
    <definedName name="Z_96A675C9_5B5E_11D1_95EE_0000E8CF5EB3_.wvu.Cols" hidden="1">#REF!</definedName>
    <definedName name="Z_96A675CA_5B5E_11D1_95EE_0000E8CF5EB3_.wvu.Cols" hidden="1">#REF!</definedName>
    <definedName name="Z_96A675CB_5B5E_11D1_95EE_0000E8CF5EB3_.wvu.Cols" hidden="1">#REF!</definedName>
    <definedName name="Z_96A675CC_5B5E_11D1_95EE_0000E8CF5EB3_.wvu.Cols" hidden="1">#REF!</definedName>
    <definedName name="Z_96A675CD_5B5E_11D1_95EE_0000E8CF5EB3_.wvu.Cols" hidden="1">#REF!</definedName>
    <definedName name="Z_999996AD_CF83_11D1_95F0_0000E8CF5EB3_.wvu.Cols" hidden="1">#REF!,#REF!</definedName>
    <definedName name="Z_999996AE_CF83_11D1_95F0_0000E8CF5EB3_.wvu.Cols" hidden="1">#REF!,#REF!</definedName>
    <definedName name="Z_9A632E83_7079_11D1_95EF_0000E8CF5EB3_.wvu.Cols" hidden="1">#REF!</definedName>
    <definedName name="Z_9A632E84_7079_11D1_95EF_0000E8CF5EB3_.wvu.Cols" hidden="1">#REF!</definedName>
    <definedName name="Z_9A632E85_7079_11D1_95EF_0000E8CF5EB3_.wvu.Cols" hidden="1">#REF!</definedName>
    <definedName name="Z_9A632E86_7079_11D1_95EF_0000E8CF5EB3_.wvu.Cols" hidden="1">#REF!</definedName>
    <definedName name="Z_9A632E87_7079_11D1_95EF_0000E8CF5EB3_.wvu.Cols" hidden="1">#REF!</definedName>
    <definedName name="Z_9A632E88_7079_11D1_95EF_0000E8CF5EB3_.wvu.Cols" hidden="1">#REF!</definedName>
    <definedName name="Z_9C764411_CC6B_11D4_A50D_00010277FBAA_.wvu.PrintArea" hidden="1">#REF!</definedName>
    <definedName name="Z_A07EB2A3_6B18_11D1_95EF_0000E8CF5EB3_.wvu.Cols" hidden="1">#REF!</definedName>
    <definedName name="Z_A07EB2A4_6B18_11D1_95EF_0000E8CF5EB3_.wvu.Cols" hidden="1">#REF!</definedName>
    <definedName name="Z_A07EB2A5_6B18_11D1_95EF_0000E8CF5EB3_.wvu.Cols" hidden="1">#REF!</definedName>
    <definedName name="Z_A07EB2A6_6B18_11D1_95EF_0000E8CF5EB3_.wvu.Cols" hidden="1">#REF!</definedName>
    <definedName name="Z_A07EB2A7_6B18_11D1_95EF_0000E8CF5EB3_.wvu.Cols" hidden="1">#REF!</definedName>
    <definedName name="Z_A07EB2A8_6B18_11D1_95EF_0000E8CF5EB3_.wvu.Cols" hidden="1">#REF!</definedName>
    <definedName name="Z_A0C8221C_DE77_11D1_87A7_004F4900BD69_.wvu.Cols" hidden="1">#REF!</definedName>
    <definedName name="Z_A0C8221E_DE77_11D1_87A7_004F4900BD69_.wvu.Cols" hidden="1">#REF!</definedName>
    <definedName name="Z_A0DA1AF2_C7A3_11D1_90EF_0000E8CF30B3_.wvu.Cols" hidden="1">#REF!,#REF!,#REF!</definedName>
    <definedName name="Z_A0DA1AF3_C7A3_11D1_90EF_0000E8CF30B3_.wvu.Cols" hidden="1">#REF!,#REF!,#REF!</definedName>
    <definedName name="Z_A0DD6017_E189_11D6_9013_0008C7630F83_.wvu.PrintArea" localSheetId="1" hidden="1">#REF!</definedName>
    <definedName name="Z_A0DD6017_E189_11D6_9013_0008C7630F83_.wvu.PrintArea" localSheetId="7" hidden="1">#REF!</definedName>
    <definedName name="Z_A0DD6017_E189_11D6_9013_0008C7630F83_.wvu.PrintArea" localSheetId="6" hidden="1">#REF!</definedName>
    <definedName name="Z_A0DD6017_E189_11D6_9013_0008C7630F83_.wvu.PrintArea" hidden="1">#REF!</definedName>
    <definedName name="Z_A46625B5_2B64_4741_9BD6_64D33D3699F2_.wvu.Cols" hidden="1">#REF!</definedName>
    <definedName name="Z_A92053D7_DDA7_11D1_95F0_0000E8CF5EB3_.wvu.Cols" hidden="1">#REF!</definedName>
    <definedName name="Z_A92053D8_DDA7_11D1_95F0_0000E8CF5EB3_.wvu.Cols" hidden="1">#REF!</definedName>
    <definedName name="Z_A96F5981_85A5_11D1_95EF_0000E8CF5EB3_.wvu.Cols" hidden="1">#REF!</definedName>
    <definedName name="Z_A96F5982_85A5_11D1_95EF_0000E8CF5EB3_.wvu.Cols" hidden="1">#REF!</definedName>
    <definedName name="Z_A96F5983_85A5_11D1_95EF_0000E8CF5EB3_.wvu.Cols" hidden="1">#REF!</definedName>
    <definedName name="Z_A96F5984_85A5_11D1_95EF_0000E8CF5EB3_.wvu.Cols" hidden="1">#REF!</definedName>
    <definedName name="Z_A96F5985_85A5_11D1_95EF_0000E8CF5EB3_.wvu.Cols" hidden="1">#REF!</definedName>
    <definedName name="Z_A96F5986_85A5_11D1_95EF_0000E8CF5EB3_.wvu.Cols" hidden="1">#REF!</definedName>
    <definedName name="Z_ABB53F00_800C_11D1_95EF_0000E8CF5EB3_.wvu.Cols" hidden="1">#REF!</definedName>
    <definedName name="Z_ABB53F01_800C_11D1_95EF_0000E8CF5EB3_.wvu.Cols" hidden="1">#REF!</definedName>
    <definedName name="Z_ABB53F02_800C_11D1_95EF_0000E8CF5EB3_.wvu.Cols" hidden="1">#REF!</definedName>
    <definedName name="Z_ABB53F03_800C_11D1_95EF_0000E8CF5EB3_.wvu.Cols" hidden="1">#REF!</definedName>
    <definedName name="Z_ABB53F04_800C_11D1_95EF_0000E8CF5EB3_.wvu.Cols" hidden="1">#REF!</definedName>
    <definedName name="Z_ABB53F05_800C_11D1_95EF_0000E8CF5EB3_.wvu.Cols" hidden="1">#REF!</definedName>
    <definedName name="Z_ABB53F2A_800C_11D1_95EF_0000E8CF5EB3_.wvu.Cols" hidden="1">#REF!</definedName>
    <definedName name="Z_ABB53F2B_800C_11D1_95EF_0000E8CF5EB3_.wvu.Cols" hidden="1">#REF!</definedName>
    <definedName name="Z_ABB53F2C_800C_11D1_95EF_0000E8CF5EB3_.wvu.Cols" hidden="1">#REF!</definedName>
    <definedName name="Z_ABB53F2D_800C_11D1_95EF_0000E8CF5EB3_.wvu.Cols" hidden="1">#REF!</definedName>
    <definedName name="Z_ABB53F2E_800C_11D1_95EF_0000E8CF5EB3_.wvu.Cols" hidden="1">#REF!</definedName>
    <definedName name="Z_ABB53F2F_800C_11D1_95EF_0000E8CF5EB3_.wvu.Cols" hidden="1">#REF!</definedName>
    <definedName name="Z_B3C82448_C2F1_11D1_95F0_0000E8CF5EB3_.wvu.Cols" hidden="1">#REF!,#REF!,#REF!</definedName>
    <definedName name="Z_B3C82449_C2F1_11D1_95F0_0000E8CF5EB3_.wvu.Cols" hidden="1">#REF!,#REF!,#REF!</definedName>
    <definedName name="Z_B3C824DA_C2F1_11D1_95F0_0000E8CF5EB3_.wvu.Cols" hidden="1">#REF!,#REF!,#REF!</definedName>
    <definedName name="Z_B3C824DB_C2F1_11D1_95F0_0000E8CF5EB3_.wvu.Cols" hidden="1">#REF!,#REF!,#REF!</definedName>
    <definedName name="Z_BA557D03_D9F3_11D1_95F0_0000E8CF5EB3_.wvu.Cols" hidden="1">#REF!</definedName>
    <definedName name="Z_BA557D04_D9F3_11D1_95F0_0000E8CF5EB3_.wvu.Cols" hidden="1">#REF!</definedName>
    <definedName name="Z_C1BE4248_CEBC_11D1_90EF_0000E8CF30B3_.wvu.Cols" hidden="1">#REF!,#REF!</definedName>
    <definedName name="Z_C1BE4249_CEBC_11D1_90EF_0000E8CF30B3_.wvu.Cols" hidden="1">#REF!,#REF!</definedName>
    <definedName name="Z_C3E8EC9F_E4C4_11D1_90EF_0000E8CF30B3_.wvu.Cols" hidden="1">#REF!</definedName>
    <definedName name="Z_C3E8ECA1_E4C4_11D1_90EF_0000E8CF30B3_.wvu.Cols" hidden="1">#REF!</definedName>
    <definedName name="Z_C5885BF0_8E54_11D1_95F0_0000E8CF5EB3_.wvu.Cols" hidden="1">#REF!</definedName>
    <definedName name="Z_C5885BF1_8E54_11D1_95F0_0000E8CF5EB3_.wvu.Cols" hidden="1">#REF!</definedName>
    <definedName name="Z_C5885BF2_8E54_11D1_95F0_0000E8CF5EB3_.wvu.Cols" hidden="1">#REF!</definedName>
    <definedName name="Z_C5885BF3_8E54_11D1_95F0_0000E8CF5EB3_.wvu.Cols" hidden="1">#REF!</definedName>
    <definedName name="Z_C5885BF4_8E54_11D1_95F0_0000E8CF5EB3_.wvu.Cols" hidden="1">#REF!</definedName>
    <definedName name="Z_C5885BF5_8E54_11D1_95F0_0000E8CF5EB3_.wvu.Cols" hidden="1">#REF!</definedName>
    <definedName name="Z_C647E50C_6185_11D1_95EE_0000E8CF5EB3_.wvu.Cols" hidden="1">#REF!</definedName>
    <definedName name="Z_C647E50D_6185_11D1_95EE_0000E8CF5EB3_.wvu.Cols" hidden="1">#REF!</definedName>
    <definedName name="Z_C647E50E_6185_11D1_95EE_0000E8CF5EB3_.wvu.Cols" hidden="1">#REF!</definedName>
    <definedName name="Z_C647E50F_6185_11D1_95EE_0000E8CF5EB3_.wvu.Cols" hidden="1">#REF!</definedName>
    <definedName name="Z_C647E510_6185_11D1_95EE_0000E8CF5EB3_.wvu.Cols" hidden="1">#REF!</definedName>
    <definedName name="Z_C647E511_6185_11D1_95EE_0000E8CF5EB3_.wvu.Cols" hidden="1">#REF!</definedName>
    <definedName name="Z_C7AF9E84_6BD0_11D1_95EF_0000E8CF5EB3_.wvu.Cols" hidden="1">#REF!</definedName>
    <definedName name="Z_C7AF9E85_6BD0_11D1_95EF_0000E8CF5EB3_.wvu.Cols" hidden="1">#REF!</definedName>
    <definedName name="Z_C7AF9E86_6BD0_11D1_95EF_0000E8CF5EB3_.wvu.Cols" hidden="1">#REF!</definedName>
    <definedName name="Z_C7AF9E87_6BD0_11D1_95EF_0000E8CF5EB3_.wvu.Cols" hidden="1">#REF!</definedName>
    <definedName name="Z_C7AF9E88_6BD0_11D1_95EF_0000E8CF5EB3_.wvu.Cols" hidden="1">#REF!</definedName>
    <definedName name="Z_C7AF9E89_6BD0_11D1_95EF_0000E8CF5EB3_.wvu.Cols" hidden="1">#REF!</definedName>
    <definedName name="Z_C7D31B48_6CB0_11D1_95EF_0000E8CF5EB3_.wvu.Cols" hidden="1">#REF!</definedName>
    <definedName name="Z_C7D31B49_6CB0_11D1_95EF_0000E8CF5EB3_.wvu.Cols" hidden="1">#REF!</definedName>
    <definedName name="Z_C7D31B4A_6CB0_11D1_95EF_0000E8CF5EB3_.wvu.Cols" hidden="1">#REF!</definedName>
    <definedName name="Z_C7D31B4B_6CB0_11D1_95EF_0000E8CF5EB3_.wvu.Cols" hidden="1">#REF!</definedName>
    <definedName name="Z_C7D31B4C_6CB0_11D1_95EF_0000E8CF5EB3_.wvu.Cols" hidden="1">#REF!</definedName>
    <definedName name="Z_C7D31B4D_6CB0_11D1_95EF_0000E8CF5EB3_.wvu.Cols" hidden="1">#REF!</definedName>
    <definedName name="Z_CCF8952C_C87F_11D1_95F0_0000E8CF5EB3_.wvu.Cols" hidden="1">#REF!,#REF!,#REF!</definedName>
    <definedName name="Z_CCF8952D_C87F_11D1_95F0_0000E8CF5EB3_.wvu.Cols" hidden="1">#REF!,#REF!,#REF!</definedName>
    <definedName name="Z_CD2CD206_E586_11D1_95F1_0000E8CF5EB3_.wvu.Cols" hidden="1">#REF!</definedName>
    <definedName name="Z_CD2CD208_E586_11D1_95F1_0000E8CF5EB3_.wvu.Cols" hidden="1">#REF!</definedName>
    <definedName name="Z_CD2CD284_E586_11D1_95F1_0000E8CF5EB3_.wvu.Cols" hidden="1">#REF!</definedName>
    <definedName name="Z_CD2CD286_E586_11D1_95F1_0000E8CF5EB3_.wvu.Cols" hidden="1">#REF!</definedName>
    <definedName name="Z_CDA3734B_BD8B_11D1_95F0_0000E8CF5EB3_.wvu.Cols" hidden="1">#REF!</definedName>
    <definedName name="Z_CDA3734C_BD8B_11D1_95F0_0000E8CF5EB3_.wvu.Cols" hidden="1">#REF!</definedName>
    <definedName name="Z_D1A89944_76E9_11D1_95EF_0000E8CF5EB3_.wvu.Cols" hidden="1">#REF!</definedName>
    <definedName name="Z_D1A89945_76E9_11D1_95EF_0000E8CF5EB3_.wvu.Cols" hidden="1">#REF!</definedName>
    <definedName name="Z_D1A89946_76E9_11D1_95EF_0000E8CF5EB3_.wvu.Cols" hidden="1">#REF!</definedName>
    <definedName name="Z_D1A89947_76E9_11D1_95EF_0000E8CF5EB3_.wvu.Cols" hidden="1">#REF!</definedName>
    <definedName name="Z_D1A89948_76E9_11D1_95EF_0000E8CF5EB3_.wvu.Cols" hidden="1">#REF!</definedName>
    <definedName name="Z_D1A89949_76E9_11D1_95EF_0000E8CF5EB3_.wvu.Cols" hidden="1">#REF!</definedName>
    <definedName name="Z_D2A792BE_97BF_11D1_95F0_0000E8CF5EB3_.wvu.PrintArea" hidden="1">#REF!</definedName>
    <definedName name="Z_D4F4ECEB_72C5_11D1_95EF_0000E8CF5EB3_.wvu.Cols" hidden="1">#REF!</definedName>
    <definedName name="Z_D4F4ECEC_72C5_11D1_95EF_0000E8CF5EB3_.wvu.Cols" hidden="1">#REF!</definedName>
    <definedName name="Z_D4F4ECED_72C5_11D1_95EF_0000E8CF5EB3_.wvu.Cols" hidden="1">#REF!</definedName>
    <definedName name="Z_D4F4ECEE_72C5_11D1_95EF_0000E8CF5EB3_.wvu.Cols" hidden="1">#REF!</definedName>
    <definedName name="Z_D4F4ECEF_72C5_11D1_95EF_0000E8CF5EB3_.wvu.Cols" hidden="1">#REF!</definedName>
    <definedName name="Z_D4F4ECF0_72C5_11D1_95EF_0000E8CF5EB3_.wvu.Cols" hidden="1">#REF!</definedName>
    <definedName name="Z_DCAFEA5A_5F25_11D1_95EE_0000E8CF5EB3_.wvu.Cols" hidden="1">#REF!</definedName>
    <definedName name="Z_DCAFEA5B_5F25_11D1_95EE_0000E8CF5EB3_.wvu.Cols" hidden="1">#REF!</definedName>
    <definedName name="Z_DCAFEA5C_5F25_11D1_95EE_0000E8CF5EB3_.wvu.Cols" hidden="1">#REF!</definedName>
    <definedName name="Z_DCAFEA5D_5F25_11D1_95EE_0000E8CF5EB3_.wvu.Cols" hidden="1">#REF!</definedName>
    <definedName name="Z_DCAFEA5E_5F25_11D1_95EE_0000E8CF5EB3_.wvu.Cols" hidden="1">#REF!</definedName>
    <definedName name="Z_DCAFEA5F_5F25_11D1_95EE_0000E8CF5EB3_.wvu.Cols" hidden="1">#REF!</definedName>
    <definedName name="Z_DF1123AA_C3BE_11D1_90EF_0000E8CF30B3_.wvu.Cols" hidden="1">#REF!,#REF!,#REF!</definedName>
    <definedName name="Z_DF1123AB_C3BE_11D1_90EF_0000E8CF30B3_.wvu.Cols" hidden="1">#REF!,#REF!,#REF!</definedName>
    <definedName name="Z_E2BB55AF_CFA0_11D1_95F0_0000E8CF5EB3_.wvu.Cols" hidden="1">#REF!,#REF!</definedName>
    <definedName name="Z_E2BB55B0_CFA0_11D1_95F0_0000E8CF5EB3_.wvu.Cols" hidden="1">#REF!,#REF!</definedName>
    <definedName name="Z_E4793014_6278_11D1_95EE_0000E8CF5EB3_.wvu.Cols" hidden="1">#REF!</definedName>
    <definedName name="Z_E4793015_6278_11D1_95EE_0000E8CF5EB3_.wvu.Cols" hidden="1">#REF!</definedName>
    <definedName name="Z_E4793016_6278_11D1_95EE_0000E8CF5EB3_.wvu.Cols" hidden="1">#REF!</definedName>
    <definedName name="Z_E4793017_6278_11D1_95EE_0000E8CF5EB3_.wvu.Cols" hidden="1">#REF!</definedName>
    <definedName name="Z_E4793018_6278_11D1_95EE_0000E8CF5EB3_.wvu.Cols" hidden="1">#REF!</definedName>
    <definedName name="Z_E4793019_6278_11D1_95EE_0000E8CF5EB3_.wvu.Cols" hidden="1">#REF!</definedName>
    <definedName name="Z_E4B3B3B0_6703_11D1_95EE_0000E8CF5EB3_.wvu.Cols" hidden="1">#REF!</definedName>
    <definedName name="Z_E4B3B3B1_6703_11D1_95EE_0000E8CF5EB3_.wvu.Cols" hidden="1">#REF!</definedName>
    <definedName name="Z_E4B3B3B2_6703_11D1_95EE_0000E8CF5EB3_.wvu.Cols" hidden="1">#REF!</definedName>
    <definedName name="Z_E4B3B3B3_6703_11D1_95EE_0000E8CF5EB3_.wvu.Cols" hidden="1">#REF!</definedName>
    <definedName name="Z_E4B3B3B4_6703_11D1_95EE_0000E8CF5EB3_.wvu.Cols" hidden="1">#REF!</definedName>
    <definedName name="Z_E4B3B3B5_6703_11D1_95EE_0000E8CF5EB3_.wvu.Cols" hidden="1">#REF!</definedName>
    <definedName name="Z_E7A8650C_C250_11D1_95F0_0000E8CF5EB3_.wvu.Cols" hidden="1">#REF!,#REF!,#REF!</definedName>
    <definedName name="Z_E7A8650D_C250_11D1_95F0_0000E8CF5EB3_.wvu.Cols" hidden="1">#REF!,#REF!,#REF!</definedName>
    <definedName name="Z_EA535761_8732_11D1_95EF_0000E8CF5EB3_.wvu.Cols" hidden="1">#REF!</definedName>
    <definedName name="Z_EA535762_8732_11D1_95EF_0000E8CF5EB3_.wvu.Cols" hidden="1">#REF!</definedName>
    <definedName name="Z_EA535763_8732_11D1_95EF_0000E8CF5EB3_.wvu.Cols" hidden="1">#REF!</definedName>
    <definedName name="Z_EA535764_8732_11D1_95EF_0000E8CF5EB3_.wvu.Cols" hidden="1">#REF!</definedName>
    <definedName name="Z_EA535765_8732_11D1_95EF_0000E8CF5EB3_.wvu.Cols" hidden="1">#REF!</definedName>
    <definedName name="Z_EA535766_8732_11D1_95EF_0000E8CF5EB3_.wvu.Cols" hidden="1">#REF!</definedName>
    <definedName name="Z_EA535769_8732_11D1_95EF_0000E8CF5EB3_.wvu.Cols" hidden="1">#REF!</definedName>
    <definedName name="Z_EA53576A_8732_11D1_95EF_0000E8CF5EB3_.wvu.Cols" hidden="1">#REF!</definedName>
    <definedName name="Z_EA53576B_8732_11D1_95EF_0000E8CF5EB3_.wvu.Cols" hidden="1">#REF!</definedName>
    <definedName name="Z_EA53576C_8732_11D1_95EF_0000E8CF5EB3_.wvu.Cols" hidden="1">#REF!</definedName>
    <definedName name="Z_EA53576D_8732_11D1_95EF_0000E8CF5EB3_.wvu.Cols" hidden="1">#REF!</definedName>
    <definedName name="Z_EA53576E_8732_11D1_95EF_0000E8CF5EB3_.wvu.Cols" hidden="1">#REF!</definedName>
    <definedName name="Z_EF47245B_DF36_11D1_9882_0080ADB6C79E_.wvu.Cols" hidden="1">#REF!</definedName>
    <definedName name="Z_EF47245D_DF36_11D1_9882_0080ADB6C79E_.wvu.Cols" hidden="1">#REF!</definedName>
    <definedName name="Z_F1160D70_C47F_11D1_90EF_0000E8CF30B3_.wvu.Cols" hidden="1">#REF!,#REF!,#REF!</definedName>
    <definedName name="Z_F1160D71_C47F_11D1_90EF_0000E8CF30B3_.wvu.Cols" hidden="1">#REF!,#REF!,#REF!</definedName>
    <definedName name="Z_F90B6743_659D_11D1_95EE_0000E8CF5EB3_.wvu.Cols" hidden="1">#REF!</definedName>
    <definedName name="Z_F90B6744_659D_11D1_95EE_0000E8CF5EB3_.wvu.Cols" hidden="1">#REF!</definedName>
    <definedName name="Z_F90B6745_659D_11D1_95EE_0000E8CF5EB3_.wvu.Cols" hidden="1">#REF!</definedName>
    <definedName name="Z_F90B6746_659D_11D1_95EE_0000E8CF5EB3_.wvu.Cols" hidden="1">#REF!</definedName>
    <definedName name="Z_F90B6747_659D_11D1_95EE_0000E8CF5EB3_.wvu.Cols" hidden="1">#REF!</definedName>
    <definedName name="Z_F90B6748_659D_11D1_95EE_0000E8CF5EB3_.wvu.Cols" hidden="1">#REF!</definedName>
    <definedName name="Z_F913CCE4_7856_11D1_95EF_0000E8CF5EB3_.wvu.Cols" hidden="1">#REF!</definedName>
    <definedName name="Z_F913CCE5_7856_11D1_95EF_0000E8CF5EB3_.wvu.Cols" hidden="1">#REF!</definedName>
    <definedName name="Z_F913CCE6_7856_11D1_95EF_0000E8CF5EB3_.wvu.Cols" hidden="1">#REF!</definedName>
    <definedName name="Z_F913CCE7_7856_11D1_95EF_0000E8CF5EB3_.wvu.Cols" hidden="1">#REF!</definedName>
    <definedName name="Z_F913CCE8_7856_11D1_95EF_0000E8CF5EB3_.wvu.Cols" hidden="1">#REF!</definedName>
    <definedName name="Z_F913CCE9_7856_11D1_95EF_0000E8CF5EB3_.wvu.Cols" hidden="1">#REF!</definedName>
    <definedName name="Z_F93CD385_71FE_11D1_95EF_0000E8CF5EB3_.wvu.Cols" hidden="1">#REF!</definedName>
    <definedName name="Z_F93CD386_71FE_11D1_95EF_0000E8CF5EB3_.wvu.Cols" hidden="1">#REF!</definedName>
    <definedName name="Z_F93CD387_71FE_11D1_95EF_0000E8CF5EB3_.wvu.Cols" hidden="1">#REF!</definedName>
    <definedName name="Z_F93CD388_71FE_11D1_95EF_0000E8CF5EB3_.wvu.Cols" hidden="1">#REF!</definedName>
    <definedName name="Z_F93CD389_71FE_11D1_95EF_0000E8CF5EB3_.wvu.Cols" hidden="1">#REF!</definedName>
    <definedName name="Z_F93CD38A_71FE_11D1_95EF_0000E8CF5EB3_.wvu.Cols" hidden="1">#REF!</definedName>
    <definedName name="Z_FAB890B6_A7DF_49B5_8B84_7933F7804438_.wvu.PrintArea" hidden="1">#REF!</definedName>
    <definedName name="Z_FD318841_88F2_11D1_95EF_0000E8CF5EB3_.wvu.Cols" hidden="1">#REF!</definedName>
    <definedName name="Z_FD318842_88F2_11D1_95EF_0000E8CF5EB3_.wvu.Cols" hidden="1">#REF!</definedName>
    <definedName name="Z_FD318843_88F2_11D1_95EF_0000E8CF5EB3_.wvu.Cols" hidden="1">#REF!</definedName>
    <definedName name="Z_FD318844_88F2_11D1_95EF_0000E8CF5EB3_.wvu.Cols" hidden="1">#REF!</definedName>
    <definedName name="Z_FD318845_88F2_11D1_95EF_0000E8CF5EB3_.wvu.Cols" hidden="1">#REF!</definedName>
    <definedName name="Z_FD318846_88F2_11D1_95EF_0000E8CF5EB3_.wvu.Cols" hidden="1">#REF!</definedName>
    <definedName name="Z_FFDCDCC3_6D54_11D1_95EF_0000E8CF5EB3_.wvu.Cols" hidden="1">#REF!</definedName>
    <definedName name="Z_FFDCDCC4_6D54_11D1_95EF_0000E8CF5EB3_.wvu.Cols" hidden="1">#REF!</definedName>
    <definedName name="Z_FFDCDCC5_6D54_11D1_95EF_0000E8CF5EB3_.wvu.Cols" hidden="1">#REF!</definedName>
    <definedName name="Z_FFDCDCC6_6D54_11D1_95EF_0000E8CF5EB3_.wvu.Cols" hidden="1">#REF!</definedName>
    <definedName name="Z_FFDCDCC7_6D54_11D1_95EF_0000E8CF5EB3_.wvu.Cols" hidden="1">#REF!</definedName>
    <definedName name="Z_FFDCDCC8_6D54_11D1_95EF_0000E8CF5EB3_.wvu.Cols" hidden="1">#REF!</definedName>
    <definedName name="Z_FFDCDCD8_6D54_11D1_95EF_0000E8CF5EB3_.wvu.Cols" hidden="1">#REF!</definedName>
    <definedName name="Z_FFDCDCD9_6D54_11D1_95EF_0000E8CF5EB3_.wvu.Cols" hidden="1">#REF!</definedName>
    <definedName name="Z_FFDCDCDA_6D54_11D1_95EF_0000E8CF5EB3_.wvu.Cols" hidden="1">#REF!</definedName>
    <definedName name="Z_FFDCDCDB_6D54_11D1_95EF_0000E8CF5EB3_.wvu.Cols" hidden="1">#REF!</definedName>
    <definedName name="Z_FFDCDCDC_6D54_11D1_95EF_0000E8CF5EB3_.wvu.Cols" hidden="1">#REF!</definedName>
    <definedName name="Z_FFDCDCDD_6D54_11D1_95EF_0000E8CF5EB3_.wvu.Cols" hidden="1">#REF!</definedName>
    <definedName name="za" hidden="1">#REF!</definedName>
    <definedName name="ze">#REF!</definedName>
    <definedName name="ZERO">#REF!</definedName>
    <definedName name="zhrehze" localSheetId="8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zhrehze" hidden="1">{#N/A,#N/A,FALSE,"ASSETLIAB";#N/A,#N/A,FALSE,"INCSTAT";#N/A,#N/A,FALSE,"SCH1AR";#N/A,#N/A,FALSE,"SCH2INV";#N/A,#N/A,FALSE,"SCH3PP";#N/A,#N/A,FALSE,"SCH3aINVEST";#N/A,#N/A,FALSE,"SCH4FA";#N/A,#N/A,FALSE," SCH4aFAADD";#N/A,#N/A,FALSE,"SCH4bFADISP";#N/A,#N/A,FALSE,"SCH5DUETO";#N/A,#N/A,FALSE,"SCH6APACC";#N/A,#N/A,FALSE,"SCH7IC";#N/A,#N/A,FALSE,"SCH8TAXES";#N/A,#N/A,FALSE,"sch9LTD";#N/A,#N/A,FALSE,"SCH10SHARE";#N/A,#N/A,FALSE,"ELIMINATIONS"}</definedName>
    <definedName name="ZI" hidden="1">#REF!</definedName>
    <definedName name="ZoomVal">#REF!</definedName>
    <definedName name="zv\" localSheetId="8" hidden="1">{#N/A,#N/A,FALSE,"CONTROLE";#N/A,#N/A,FALSE,"CONTROLE"}</definedName>
    <definedName name="zv\" hidden="1">{#N/A,#N/A,FALSE,"CONTROLE";#N/A,#N/A,FALSE,"CONTROLE"}</definedName>
    <definedName name="zxcz" localSheetId="8" hidden="1">{#N/A,#N/A,FALSE,"CONTROLE"}</definedName>
    <definedName name="zxcz" hidden="1">{#N/A,#N/A,FALSE,"CONTROLE"}</definedName>
    <definedName name="zzz" localSheetId="8" hidden="1">{"TotalGeralDespesasPorArea",#N/A,FALSE,"VinculosAccessEfetivo"}</definedName>
    <definedName name="zzz" hidden="1">{"TotalGeralDespesasPorArea",#N/A,FALSE,"VinculosAccessEfetivo"}</definedName>
    <definedName name="zzzzz" localSheetId="1" hidden="1">#REF!</definedName>
    <definedName name="zzzzz" localSheetId="7" hidden="1">#REF!</definedName>
    <definedName name="zzzzz" localSheetId="6" hidden="1">#REF!</definedName>
    <definedName name="zzzzz" hidden="1">#REF!</definedName>
    <definedName name="ZZZZZZZZZZZZZZ" hidden="1">#REF!</definedName>
    <definedName name="βe">#REF!</definedName>
    <definedName name="조정래" hidden="1">#REF!</definedName>
    <definedName name="計算書ﾌｫｰﾏｯﾄ2" localSheetId="8" hidden="1">{#N/A,#N/A,FALSE,"算出条件サンプル"}</definedName>
    <definedName name="計算書ﾌｫｰﾏｯﾄ2" hidden="1">{#N/A,#N/A,FALSE,"算出条件サンプル"}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43" l="1"/>
  <c r="F17" i="143"/>
  <c r="F19" i="143" s="1"/>
  <c r="G17" i="143"/>
  <c r="G19" i="143" s="1"/>
  <c r="F18" i="143"/>
  <c r="G24" i="143"/>
  <c r="F24" i="143"/>
  <c r="F25" i="143"/>
  <c r="F26" i="143"/>
  <c r="G30" i="143"/>
  <c r="G32" i="143" s="1"/>
  <c r="F30" i="143"/>
  <c r="F32" i="143" s="1"/>
  <c r="F31" i="143"/>
  <c r="F36" i="143"/>
  <c r="F38" i="143" s="1"/>
  <c r="G36" i="143"/>
  <c r="F37" i="143"/>
  <c r="G38" i="143"/>
  <c r="F42" i="143"/>
  <c r="F44" i="143" s="1"/>
  <c r="G42" i="143"/>
  <c r="G44" i="143" s="1"/>
  <c r="F43" i="143"/>
  <c r="F46" i="143" l="1"/>
  <c r="G45" i="143"/>
  <c r="G26" i="143"/>
  <c r="G46" i="143" s="1"/>
  <c r="H26" i="136" l="1"/>
  <c r="I26" i="136"/>
  <c r="H26" i="137"/>
  <c r="Q71" i="136"/>
  <c r="Q70" i="136"/>
  <c r="Q69" i="136"/>
  <c r="Q68" i="136"/>
  <c r="Q67" i="136"/>
  <c r="Q66" i="136"/>
  <c r="Q65" i="136"/>
  <c r="Q64" i="136"/>
  <c r="Q63" i="136"/>
  <c r="Q62" i="136"/>
  <c r="Q61" i="136"/>
  <c r="Q60" i="136"/>
  <c r="Q59" i="136"/>
  <c r="Q58" i="136"/>
  <c r="Q57" i="136"/>
  <c r="Q56" i="136"/>
  <c r="Q55" i="136"/>
  <c r="Q54" i="136"/>
  <c r="Q53" i="136"/>
  <c r="Q52" i="136"/>
  <c r="Q51" i="136"/>
  <c r="Q50" i="136"/>
  <c r="Q49" i="136"/>
  <c r="Q48" i="136"/>
  <c r="Q47" i="136"/>
  <c r="Q46" i="136"/>
  <c r="Q45" i="136"/>
  <c r="Q44" i="136"/>
  <c r="Q43" i="136"/>
  <c r="Q42" i="136"/>
  <c r="Q41" i="136"/>
  <c r="Q40" i="136"/>
  <c r="Q39" i="136"/>
  <c r="Q38" i="136"/>
  <c r="Q37" i="136"/>
  <c r="Q36" i="136"/>
  <c r="Q35" i="136"/>
  <c r="Q34" i="136"/>
  <c r="Q33" i="136"/>
  <c r="Q32" i="136"/>
  <c r="Q31" i="136"/>
  <c r="Q30" i="136"/>
  <c r="Q29" i="136"/>
  <c r="Q28" i="136"/>
  <c r="Q27" i="136"/>
  <c r="Q26" i="136"/>
  <c r="Q25" i="136"/>
  <c r="Q24" i="136"/>
  <c r="Q23" i="136"/>
  <c r="Q22" i="136"/>
  <c r="Q21" i="136"/>
  <c r="Q20" i="136"/>
  <c r="Q19" i="136"/>
  <c r="Q18" i="136"/>
  <c r="Q17" i="136"/>
  <c r="Q16" i="136"/>
  <c r="Q15" i="136"/>
  <c r="Q14" i="136"/>
  <c r="Q13" i="136"/>
  <c r="Q12" i="136"/>
  <c r="Q10" i="136"/>
  <c r="C11" i="136"/>
  <c r="H43" i="133"/>
  <c r="I10" i="133"/>
  <c r="H10" i="133"/>
  <c r="S41" i="144"/>
  <c r="R41" i="144"/>
  <c r="Q41" i="144"/>
  <c r="P41" i="144"/>
  <c r="O41" i="144"/>
  <c r="K41" i="144"/>
  <c r="J41" i="144"/>
  <c r="H41" i="144"/>
  <c r="T41" i="144" s="1"/>
  <c r="E41" i="144"/>
  <c r="S39" i="144"/>
  <c r="R39" i="144"/>
  <c r="Q39" i="144"/>
  <c r="P39" i="144"/>
  <c r="O39" i="144"/>
  <c r="K39" i="144"/>
  <c r="J39" i="144"/>
  <c r="H39" i="144"/>
  <c r="T39" i="144" s="1"/>
  <c r="E39" i="144"/>
  <c r="S38" i="144"/>
  <c r="R38" i="144"/>
  <c r="P38" i="144"/>
  <c r="O38" i="144"/>
  <c r="K38" i="144"/>
  <c r="J38" i="144"/>
  <c r="H38" i="144"/>
  <c r="T38" i="144" s="1"/>
  <c r="E38" i="144"/>
  <c r="Q38" i="144" s="1"/>
  <c r="S37" i="144"/>
  <c r="P37" i="144"/>
  <c r="G37" i="144"/>
  <c r="F37" i="144"/>
  <c r="H37" i="144" s="1"/>
  <c r="T37" i="144" s="1"/>
  <c r="D37" i="144"/>
  <c r="C37" i="144"/>
  <c r="J37" i="144" s="1"/>
  <c r="T35" i="144"/>
  <c r="S35" i="144"/>
  <c r="R35" i="144"/>
  <c r="P35" i="144"/>
  <c r="O35" i="144"/>
  <c r="K35" i="144"/>
  <c r="J35" i="144"/>
  <c r="H35" i="144"/>
  <c r="E35" i="144"/>
  <c r="Q35" i="144" s="1"/>
  <c r="S34" i="144"/>
  <c r="R34" i="144"/>
  <c r="Q34" i="144"/>
  <c r="P34" i="144"/>
  <c r="O34" i="144"/>
  <c r="K34" i="144"/>
  <c r="J34" i="144"/>
  <c r="H34" i="144"/>
  <c r="T34" i="144" s="1"/>
  <c r="E34" i="144"/>
  <c r="S32" i="144"/>
  <c r="R32" i="144"/>
  <c r="Q32" i="144"/>
  <c r="P32" i="144"/>
  <c r="O32" i="144"/>
  <c r="K32" i="144"/>
  <c r="J32" i="144"/>
  <c r="H32" i="144"/>
  <c r="T32" i="144" s="1"/>
  <c r="E32" i="144"/>
  <c r="S31" i="144"/>
  <c r="R31" i="144"/>
  <c r="Q31" i="144"/>
  <c r="P31" i="144"/>
  <c r="O31" i="144"/>
  <c r="K31" i="144"/>
  <c r="J31" i="144"/>
  <c r="H31" i="144"/>
  <c r="T31" i="144" s="1"/>
  <c r="E31" i="144"/>
  <c r="S30" i="144"/>
  <c r="R30" i="144"/>
  <c r="P30" i="144"/>
  <c r="O30" i="144"/>
  <c r="K30" i="144"/>
  <c r="J30" i="144"/>
  <c r="H30" i="144"/>
  <c r="T30" i="144" s="1"/>
  <c r="E30" i="144"/>
  <c r="Q30" i="144" s="1"/>
  <c r="S29" i="144"/>
  <c r="R29" i="144"/>
  <c r="P29" i="144"/>
  <c r="O29" i="144"/>
  <c r="K29" i="144"/>
  <c r="J29" i="144"/>
  <c r="H29" i="144"/>
  <c r="T29" i="144" s="1"/>
  <c r="E29" i="144"/>
  <c r="Q29" i="144" s="1"/>
  <c r="S28" i="144"/>
  <c r="R28" i="144"/>
  <c r="P28" i="144"/>
  <c r="O28" i="144"/>
  <c r="K28" i="144"/>
  <c r="J28" i="144"/>
  <c r="H28" i="144"/>
  <c r="T28" i="144" s="1"/>
  <c r="E28" i="144"/>
  <c r="Q28" i="144" s="1"/>
  <c r="R27" i="144"/>
  <c r="G27" i="144"/>
  <c r="S27" i="144" s="1"/>
  <c r="F27" i="144"/>
  <c r="D27" i="144"/>
  <c r="P27" i="144" s="1"/>
  <c r="C27" i="144"/>
  <c r="C26" i="144"/>
  <c r="S25" i="144"/>
  <c r="R25" i="144"/>
  <c r="P25" i="144"/>
  <c r="O25" i="144"/>
  <c r="K25" i="144"/>
  <c r="J25" i="144"/>
  <c r="H25" i="144"/>
  <c r="T25" i="144" s="1"/>
  <c r="E25" i="144"/>
  <c r="Q25" i="144" s="1"/>
  <c r="T24" i="144"/>
  <c r="S24" i="144"/>
  <c r="R24" i="144"/>
  <c r="P24" i="144"/>
  <c r="O24" i="144"/>
  <c r="K24" i="144"/>
  <c r="J24" i="144"/>
  <c r="H24" i="144"/>
  <c r="E24" i="144"/>
  <c r="Q24" i="144" s="1"/>
  <c r="S23" i="144"/>
  <c r="R23" i="144"/>
  <c r="Q23" i="144"/>
  <c r="P23" i="144"/>
  <c r="O23" i="144"/>
  <c r="K23" i="144"/>
  <c r="J23" i="144"/>
  <c r="H23" i="144"/>
  <c r="T23" i="144" s="1"/>
  <c r="E23" i="144"/>
  <c r="S22" i="144"/>
  <c r="R22" i="144"/>
  <c r="P22" i="144"/>
  <c r="O22" i="144"/>
  <c r="K22" i="144"/>
  <c r="J22" i="144"/>
  <c r="H22" i="144"/>
  <c r="T22" i="144" s="1"/>
  <c r="E22" i="144"/>
  <c r="Q22" i="144" s="1"/>
  <c r="T21" i="144"/>
  <c r="S21" i="144"/>
  <c r="R21" i="144"/>
  <c r="P21" i="144"/>
  <c r="O21" i="144"/>
  <c r="K21" i="144"/>
  <c r="J21" i="144"/>
  <c r="H21" i="144"/>
  <c r="E21" i="144"/>
  <c r="Q21" i="144" s="1"/>
  <c r="S20" i="144"/>
  <c r="R20" i="144"/>
  <c r="P20" i="144"/>
  <c r="O20" i="144"/>
  <c r="K20" i="144"/>
  <c r="J20" i="144"/>
  <c r="H20" i="144"/>
  <c r="T20" i="144" s="1"/>
  <c r="E20" i="144"/>
  <c r="Q20" i="144" s="1"/>
  <c r="O19" i="144"/>
  <c r="G19" i="144"/>
  <c r="S19" i="144" s="1"/>
  <c r="F19" i="144"/>
  <c r="D19" i="144"/>
  <c r="E19" i="144" s="1"/>
  <c r="Q19" i="144" s="1"/>
  <c r="C19" i="144"/>
  <c r="S17" i="144"/>
  <c r="R17" i="144"/>
  <c r="P17" i="144"/>
  <c r="O17" i="144"/>
  <c r="K17" i="144"/>
  <c r="J17" i="144"/>
  <c r="H17" i="144"/>
  <c r="T17" i="144" s="1"/>
  <c r="E17" i="144"/>
  <c r="Q17" i="144" s="1"/>
  <c r="S16" i="144"/>
  <c r="R16" i="144"/>
  <c r="P16" i="144"/>
  <c r="O16" i="144"/>
  <c r="K16" i="144"/>
  <c r="J16" i="144"/>
  <c r="H16" i="144"/>
  <c r="T16" i="144" s="1"/>
  <c r="E16" i="144"/>
  <c r="Q16" i="144" s="1"/>
  <c r="S15" i="144"/>
  <c r="R15" i="144"/>
  <c r="P15" i="144"/>
  <c r="O15" i="144"/>
  <c r="K15" i="144"/>
  <c r="J15" i="144"/>
  <c r="H15" i="144"/>
  <c r="T15" i="144" s="1"/>
  <c r="E15" i="144"/>
  <c r="Q15" i="144" s="1"/>
  <c r="S14" i="144"/>
  <c r="R14" i="144"/>
  <c r="P14" i="144"/>
  <c r="O14" i="144"/>
  <c r="K14" i="144"/>
  <c r="J14" i="144"/>
  <c r="H14" i="144"/>
  <c r="T14" i="144" s="1"/>
  <c r="E14" i="144"/>
  <c r="Q14" i="144" s="1"/>
  <c r="S13" i="144"/>
  <c r="R13" i="144"/>
  <c r="P13" i="144"/>
  <c r="O13" i="144"/>
  <c r="K13" i="144"/>
  <c r="J13" i="144"/>
  <c r="H13" i="144"/>
  <c r="T13" i="144" s="1"/>
  <c r="E13" i="144"/>
  <c r="Q13" i="144" s="1"/>
  <c r="T12" i="144"/>
  <c r="S12" i="144"/>
  <c r="R12" i="144"/>
  <c r="P12" i="144"/>
  <c r="O12" i="144"/>
  <c r="K12" i="144"/>
  <c r="J12" i="144"/>
  <c r="H12" i="144"/>
  <c r="E12" i="144"/>
  <c r="Q12" i="144" s="1"/>
  <c r="S11" i="144"/>
  <c r="R11" i="144"/>
  <c r="P11" i="144"/>
  <c r="G11" i="144"/>
  <c r="G18" i="144" s="1"/>
  <c r="F11" i="144"/>
  <c r="F18" i="144" s="1"/>
  <c r="D11" i="144"/>
  <c r="D18" i="144" s="1"/>
  <c r="C11" i="144"/>
  <c r="C18" i="144" s="1"/>
  <c r="F50" i="143"/>
  <c r="N43" i="143"/>
  <c r="N42" i="143"/>
  <c r="O41" i="143"/>
  <c r="O40" i="143"/>
  <c r="O42" i="143" s="1"/>
  <c r="O44" i="143" s="1"/>
  <c r="N37" i="143"/>
  <c r="N38" i="143" s="1"/>
  <c r="N36" i="143"/>
  <c r="O35" i="143"/>
  <c r="O34" i="143"/>
  <c r="O36" i="143" s="1"/>
  <c r="O38" i="143" s="1"/>
  <c r="O31" i="143"/>
  <c r="N31" i="143"/>
  <c r="N29" i="143"/>
  <c r="O29" i="143"/>
  <c r="J28" i="143"/>
  <c r="O25" i="143"/>
  <c r="N25" i="143"/>
  <c r="O24" i="143"/>
  <c r="N24" i="143"/>
  <c r="O23" i="143"/>
  <c r="N23" i="143"/>
  <c r="N22" i="143"/>
  <c r="O22" i="143"/>
  <c r="J21" i="143"/>
  <c r="O18" i="143"/>
  <c r="N18" i="143"/>
  <c r="N17" i="143"/>
  <c r="N16" i="143"/>
  <c r="O16" i="143"/>
  <c r="N15" i="143"/>
  <c r="O15" i="143"/>
  <c r="N14" i="143"/>
  <c r="O14" i="143"/>
  <c r="N13" i="143"/>
  <c r="O13" i="143"/>
  <c r="N12" i="143"/>
  <c r="J11" i="143"/>
  <c r="C56" i="142"/>
  <c r="N49" i="142"/>
  <c r="N48" i="142"/>
  <c r="E48" i="142"/>
  <c r="M48" i="142" s="1"/>
  <c r="N47" i="142"/>
  <c r="M47" i="142"/>
  <c r="L47" i="142"/>
  <c r="N46" i="142"/>
  <c r="M46" i="142"/>
  <c r="L46" i="142"/>
  <c r="N45" i="142"/>
  <c r="M45" i="142"/>
  <c r="N43" i="142"/>
  <c r="E43" i="142"/>
  <c r="E49" i="142" s="1"/>
  <c r="N42" i="142"/>
  <c r="M42" i="142"/>
  <c r="N41" i="142"/>
  <c r="A41" i="142"/>
  <c r="N40" i="142"/>
  <c r="A40" i="142"/>
  <c r="N39" i="142"/>
  <c r="M39" i="142"/>
  <c r="L39" i="142"/>
  <c r="K39" i="142"/>
  <c r="N38" i="142"/>
  <c r="M38" i="142"/>
  <c r="L38" i="142"/>
  <c r="K38" i="142"/>
  <c r="N37" i="142"/>
  <c r="M37" i="142"/>
  <c r="L37" i="142"/>
  <c r="K37" i="142"/>
  <c r="N36" i="142"/>
  <c r="M36" i="142"/>
  <c r="L36" i="142"/>
  <c r="K36" i="142"/>
  <c r="A36" i="142"/>
  <c r="N35" i="142"/>
  <c r="M35" i="142"/>
  <c r="L35" i="142"/>
  <c r="K35" i="142"/>
  <c r="A35" i="142"/>
  <c r="N34" i="142"/>
  <c r="M34" i="142"/>
  <c r="L34" i="142"/>
  <c r="K34" i="142"/>
  <c r="A34" i="142"/>
  <c r="N33" i="142"/>
  <c r="M33" i="142"/>
  <c r="L33" i="142"/>
  <c r="K33" i="142"/>
  <c r="N32" i="142"/>
  <c r="M32" i="142"/>
  <c r="L32" i="142"/>
  <c r="K32" i="142"/>
  <c r="A32" i="142"/>
  <c r="N31" i="142"/>
  <c r="M31" i="142"/>
  <c r="L31" i="142"/>
  <c r="K31" i="142"/>
  <c r="A31" i="142"/>
  <c r="N30" i="142"/>
  <c r="M30" i="142"/>
  <c r="L30" i="142"/>
  <c r="K30" i="142"/>
  <c r="A30" i="142"/>
  <c r="N29" i="142"/>
  <c r="M29" i="142"/>
  <c r="L29" i="142"/>
  <c r="K29" i="142"/>
  <c r="A29" i="142"/>
  <c r="N28" i="142"/>
  <c r="M28" i="142"/>
  <c r="L28" i="142"/>
  <c r="K28" i="142"/>
  <c r="A28" i="142"/>
  <c r="N27" i="142"/>
  <c r="M27" i="142"/>
  <c r="L27" i="142"/>
  <c r="K27" i="142"/>
  <c r="A27" i="142"/>
  <c r="N26" i="142"/>
  <c r="M26" i="142"/>
  <c r="L26" i="142"/>
  <c r="K26" i="142"/>
  <c r="A26" i="142"/>
  <c r="N25" i="142"/>
  <c r="M25" i="142"/>
  <c r="L25" i="142"/>
  <c r="K25" i="142"/>
  <c r="A25" i="142"/>
  <c r="N24" i="142"/>
  <c r="M24" i="142"/>
  <c r="L24" i="142"/>
  <c r="K24" i="142"/>
  <c r="A24" i="142"/>
  <c r="N23" i="142"/>
  <c r="M23" i="142"/>
  <c r="L23" i="142"/>
  <c r="A23" i="142"/>
  <c r="N22" i="142"/>
  <c r="M22" i="142"/>
  <c r="L22" i="142"/>
  <c r="A22" i="142"/>
  <c r="N21" i="142"/>
  <c r="M21" i="142"/>
  <c r="L21" i="142"/>
  <c r="A21" i="142"/>
  <c r="N20" i="142"/>
  <c r="M20" i="142"/>
  <c r="L20" i="142"/>
  <c r="A20" i="142"/>
  <c r="N19" i="142"/>
  <c r="M19" i="142"/>
  <c r="L19" i="142"/>
  <c r="A19" i="142"/>
  <c r="N18" i="142"/>
  <c r="M18" i="142"/>
  <c r="L18" i="142"/>
  <c r="A18" i="142"/>
  <c r="N17" i="142"/>
  <c r="M17" i="142"/>
  <c r="L17" i="142"/>
  <c r="A17" i="142"/>
  <c r="N16" i="142"/>
  <c r="M16" i="142"/>
  <c r="L16" i="142"/>
  <c r="A16" i="142"/>
  <c r="N15" i="142"/>
  <c r="M15" i="142"/>
  <c r="L15" i="142"/>
  <c r="A15" i="142"/>
  <c r="N13" i="142"/>
  <c r="M13" i="142"/>
  <c r="L13" i="142"/>
  <c r="N12" i="142"/>
  <c r="M12" i="142"/>
  <c r="L12" i="142"/>
  <c r="N11" i="142"/>
  <c r="M11" i="142"/>
  <c r="L11" i="142"/>
  <c r="N9" i="142"/>
  <c r="M9" i="142"/>
  <c r="R20" i="126"/>
  <c r="R19" i="126"/>
  <c r="N19" i="126"/>
  <c r="Q18" i="126"/>
  <c r="M18" i="126"/>
  <c r="R11" i="126"/>
  <c r="N11" i="126"/>
  <c r="Q10" i="126"/>
  <c r="M10" i="126"/>
  <c r="B67" i="141"/>
  <c r="B66" i="141"/>
  <c r="AV65" i="141"/>
  <c r="AN65" i="141"/>
  <c r="Z65" i="141"/>
  <c r="B65" i="141"/>
  <c r="AK64" i="141"/>
  <c r="R64" i="141"/>
  <c r="AN63" i="141"/>
  <c r="AM63" i="141"/>
  <c r="AK63" i="141"/>
  <c r="AB63" i="141"/>
  <c r="BJ62" i="141"/>
  <c r="BG62" i="141"/>
  <c r="AN62" i="141"/>
  <c r="AY61" i="141"/>
  <c r="AV61" i="141"/>
  <c r="Z61" i="141"/>
  <c r="R61" i="141"/>
  <c r="BG60" i="141"/>
  <c r="AY60" i="141"/>
  <c r="AN60" i="141"/>
  <c r="AK60" i="141"/>
  <c r="BJ59" i="141"/>
  <c r="BG59" i="141"/>
  <c r="B59" i="141"/>
  <c r="BJ58" i="141"/>
  <c r="AN58" i="141"/>
  <c r="B58" i="141"/>
  <c r="O57" i="141"/>
  <c r="N57" i="141"/>
  <c r="B57" i="141"/>
  <c r="AN56" i="141"/>
  <c r="Z56" i="141"/>
  <c r="B56" i="141"/>
  <c r="AN55" i="141"/>
  <c r="B55" i="141"/>
  <c r="BG54" i="141"/>
  <c r="AY54" i="141"/>
  <c r="R54" i="141"/>
  <c r="BG52" i="141"/>
  <c r="BR52" i="141" s="1"/>
  <c r="Y52" i="141"/>
  <c r="AJ52" i="141" s="1"/>
  <c r="AU52" i="141" s="1"/>
  <c r="BF52" i="141" s="1"/>
  <c r="BQ52" i="141" s="1"/>
  <c r="Z52" i="141"/>
  <c r="AK52" i="141" s="1"/>
  <c r="AV52" i="141" s="1"/>
  <c r="BP51" i="141"/>
  <c r="BE51" i="141"/>
  <c r="AT51" i="141"/>
  <c r="AI51" i="141"/>
  <c r="X51" i="141"/>
  <c r="M51" i="141"/>
  <c r="AN31" i="141"/>
  <c r="AB31" i="141"/>
  <c r="R31" i="141"/>
  <c r="AK30" i="141"/>
  <c r="D38" i="141" s="1"/>
  <c r="AC30" i="141"/>
  <c r="G36" i="141" s="1"/>
  <c r="O29" i="141"/>
  <c r="AK27" i="141"/>
  <c r="BJ26" i="141"/>
  <c r="BJ68" i="141" s="1"/>
  <c r="BG26" i="141"/>
  <c r="D28" i="141" s="1"/>
  <c r="AV26" i="141"/>
  <c r="AN26" i="141"/>
  <c r="AN68" i="141" s="1"/>
  <c r="Z26" i="141"/>
  <c r="Z68" i="141" s="1"/>
  <c r="O26" i="141"/>
  <c r="O68" i="141" s="1"/>
  <c r="BJ25" i="141"/>
  <c r="BJ67" i="141" s="1"/>
  <c r="AK25" i="141"/>
  <c r="D15" i="141" s="1"/>
  <c r="AC25" i="141"/>
  <c r="AC67" i="141" s="1"/>
  <c r="R25" i="141"/>
  <c r="O25" i="141"/>
  <c r="O67" i="141" s="1"/>
  <c r="BU23" i="141"/>
  <c r="BG65" i="141"/>
  <c r="AY65" i="141"/>
  <c r="AR23" i="141"/>
  <c r="AC65" i="141"/>
  <c r="BK22" i="141"/>
  <c r="BK64" i="141" s="1"/>
  <c r="BJ64" i="141"/>
  <c r="BG64" i="141"/>
  <c r="AY64" i="141"/>
  <c r="O64" i="141"/>
  <c r="BJ63" i="141"/>
  <c r="BG63" i="141"/>
  <c r="AY63" i="141"/>
  <c r="AV63" i="141"/>
  <c r="BR21" i="141"/>
  <c r="BR63" i="141" s="1"/>
  <c r="AC63" i="141"/>
  <c r="AG21" i="141"/>
  <c r="Z63" i="141"/>
  <c r="R63" i="141"/>
  <c r="O63" i="141"/>
  <c r="AV62" i="141"/>
  <c r="AK62" i="141"/>
  <c r="Z62" i="141"/>
  <c r="R62" i="141"/>
  <c r="O62" i="141"/>
  <c r="BJ61" i="141"/>
  <c r="BG61" i="141"/>
  <c r="BR19" i="141"/>
  <c r="AK61" i="141"/>
  <c r="AC61" i="141"/>
  <c r="O61" i="141"/>
  <c r="N61" i="141"/>
  <c r="BJ60" i="141"/>
  <c r="AV60" i="141"/>
  <c r="BR18" i="141"/>
  <c r="AC60" i="141"/>
  <c r="Z60" i="141"/>
  <c r="R60" i="141"/>
  <c r="BR17" i="141"/>
  <c r="AY59" i="141"/>
  <c r="AK59" i="141"/>
  <c r="AC59" i="141"/>
  <c r="R59" i="141"/>
  <c r="O59" i="141"/>
  <c r="G17" i="141"/>
  <c r="G59" i="141" s="1"/>
  <c r="BN16" i="141"/>
  <c r="BI58" i="141"/>
  <c r="BG58" i="141"/>
  <c r="AY58" i="141"/>
  <c r="AK58" i="141"/>
  <c r="Z58" i="141"/>
  <c r="R58" i="141"/>
  <c r="O58" i="141"/>
  <c r="U16" i="141"/>
  <c r="AN57" i="141"/>
  <c r="R57" i="141"/>
  <c r="O31" i="141"/>
  <c r="N31" i="141"/>
  <c r="P31" i="141" s="1"/>
  <c r="BJ56" i="141"/>
  <c r="BG56" i="141"/>
  <c r="AY30" i="141"/>
  <c r="G39" i="141" s="1"/>
  <c r="AN30" i="141"/>
  <c r="G38" i="141" s="1"/>
  <c r="AK56" i="141"/>
  <c r="AC56" i="141"/>
  <c r="Z30" i="141"/>
  <c r="D36" i="141" s="1"/>
  <c r="BJ55" i="141"/>
  <c r="BG55" i="141"/>
  <c r="AY55" i="141"/>
  <c r="AK55" i="141"/>
  <c r="AC55" i="141"/>
  <c r="Z55" i="141"/>
  <c r="R55" i="141"/>
  <c r="O55" i="141"/>
  <c r="U13" i="141"/>
  <c r="BR12" i="141"/>
  <c r="AV54" i="141"/>
  <c r="AR12" i="141"/>
  <c r="AN54" i="141"/>
  <c r="AM54" i="141"/>
  <c r="AK54" i="141"/>
  <c r="Z54" i="141"/>
  <c r="O54" i="141"/>
  <c r="N54" i="141"/>
  <c r="AK10" i="141"/>
  <c r="AD10" i="141"/>
  <c r="AO10" i="141" s="1"/>
  <c r="AZ10" i="141" s="1"/>
  <c r="BK10" i="141" s="1"/>
  <c r="BV10" i="141" s="1"/>
  <c r="AA10" i="141"/>
  <c r="AL10" i="141" s="1"/>
  <c r="AW10" i="141" s="1"/>
  <c r="BH10" i="141" s="1"/>
  <c r="BS10" i="141" s="1"/>
  <c r="Y10" i="141"/>
  <c r="Z10" i="141"/>
  <c r="H45" i="141"/>
  <c r="G45" i="141"/>
  <c r="F45" i="141"/>
  <c r="E45" i="141"/>
  <c r="N44" i="143" l="1"/>
  <c r="D26" i="144"/>
  <c r="J19" i="144"/>
  <c r="C61" i="142"/>
  <c r="P19" i="144"/>
  <c r="K27" i="144"/>
  <c r="M43" i="142"/>
  <c r="N19" i="143"/>
  <c r="G28" i="141"/>
  <c r="G70" i="141" s="1"/>
  <c r="K37" i="144"/>
  <c r="D23" i="141"/>
  <c r="D65" i="141" s="1"/>
  <c r="BG68" i="141"/>
  <c r="N32" i="143"/>
  <c r="J11" i="144"/>
  <c r="O37" i="144"/>
  <c r="K11" i="144"/>
  <c r="D24" i="141"/>
  <c r="D66" i="141" s="1"/>
  <c r="O11" i="144"/>
  <c r="R37" i="144"/>
  <c r="R19" i="144"/>
  <c r="K19" i="144"/>
  <c r="H19" i="144"/>
  <c r="T19" i="144" s="1"/>
  <c r="O18" i="144"/>
  <c r="E18" i="144"/>
  <c r="Q18" i="144" s="1"/>
  <c r="C47" i="144"/>
  <c r="F26" i="144"/>
  <c r="F47" i="144"/>
  <c r="R18" i="144"/>
  <c r="K18" i="144"/>
  <c r="O27" i="144"/>
  <c r="J27" i="144"/>
  <c r="E27" i="144"/>
  <c r="Q27" i="144" s="1"/>
  <c r="H18" i="144"/>
  <c r="T18" i="144" s="1"/>
  <c r="O26" i="144"/>
  <c r="C33" i="144"/>
  <c r="J26" i="144"/>
  <c r="D33" i="144"/>
  <c r="P26" i="144"/>
  <c r="D47" i="144"/>
  <c r="P18" i="144"/>
  <c r="E26" i="144"/>
  <c r="Q26" i="144" s="1"/>
  <c r="G26" i="144"/>
  <c r="G47" i="144"/>
  <c r="S18" i="144"/>
  <c r="J18" i="144"/>
  <c r="H27" i="144"/>
  <c r="T27" i="144" s="1"/>
  <c r="E11" i="144"/>
  <c r="Q11" i="144" s="1"/>
  <c r="E37" i="144"/>
  <c r="Q37" i="144" s="1"/>
  <c r="H11" i="144"/>
  <c r="T11" i="144" s="1"/>
  <c r="M49" i="142"/>
  <c r="E8" i="142"/>
  <c r="E53" i="142"/>
  <c r="O17" i="143"/>
  <c r="F51" i="143"/>
  <c r="C59" i="142"/>
  <c r="O12" i="143"/>
  <c r="N30" i="143"/>
  <c r="N45" i="143"/>
  <c r="C60" i="142"/>
  <c r="N26" i="143"/>
  <c r="O26" i="143"/>
  <c r="C58" i="142"/>
  <c r="BN15" i="141"/>
  <c r="BI57" i="141"/>
  <c r="BI31" i="141"/>
  <c r="AC54" i="141"/>
  <c r="AD12" i="141"/>
  <c r="AD54" i="141" s="1"/>
  <c r="BJ57" i="141"/>
  <c r="BJ31" i="141"/>
  <c r="BU15" i="141"/>
  <c r="BK15" i="141"/>
  <c r="BK57" i="141" s="1"/>
  <c r="Y25" i="141"/>
  <c r="Y59" i="141"/>
  <c r="AF17" i="141"/>
  <c r="AC62" i="141"/>
  <c r="AD20" i="141"/>
  <c r="AD62" i="141" s="1"/>
  <c r="D27" i="141"/>
  <c r="AV68" i="141"/>
  <c r="Y31" i="141"/>
  <c r="AF15" i="141"/>
  <c r="Y57" i="141"/>
  <c r="Z59" i="141"/>
  <c r="Z25" i="141"/>
  <c r="BR60" i="141"/>
  <c r="AG12" i="141"/>
  <c r="AB54" i="141"/>
  <c r="AA14" i="141"/>
  <c r="AA56" i="141" s="1"/>
  <c r="Z31" i="141"/>
  <c r="Z57" i="141"/>
  <c r="AA16" i="141"/>
  <c r="AA58" i="141" s="1"/>
  <c r="AA17" i="141"/>
  <c r="AA59" i="141" s="1"/>
  <c r="R26" i="141"/>
  <c r="R65" i="141"/>
  <c r="R27" i="141"/>
  <c r="AB55" i="141"/>
  <c r="AG13" i="141"/>
  <c r="AB58" i="141"/>
  <c r="AG16" i="141"/>
  <c r="BK16" i="141"/>
  <c r="BK58" i="141" s="1"/>
  <c r="Q62" i="141"/>
  <c r="V20" i="141"/>
  <c r="BT22" i="141"/>
  <c r="AC58" i="141"/>
  <c r="AD16" i="141"/>
  <c r="AD58" i="141" s="1"/>
  <c r="BR25" i="141"/>
  <c r="BR67" i="141" s="1"/>
  <c r="BR59" i="141"/>
  <c r="S19" i="141"/>
  <c r="S61" i="141" s="1"/>
  <c r="BR54" i="141"/>
  <c r="AD13" i="141"/>
  <c r="AD55" i="141" s="1"/>
  <c r="AD15" i="141"/>
  <c r="AD57" i="141" s="1"/>
  <c r="BU22" i="141"/>
  <c r="AN27" i="141"/>
  <c r="AO22" i="141"/>
  <c r="AO64" i="141" s="1"/>
  <c r="AN64" i="141"/>
  <c r="AJ10" i="141"/>
  <c r="AY62" i="141"/>
  <c r="AV59" i="141"/>
  <c r="AV25" i="141"/>
  <c r="AD19" i="141"/>
  <c r="AD61" i="141" s="1"/>
  <c r="G14" i="141"/>
  <c r="AV56" i="141"/>
  <c r="BR14" i="141"/>
  <c r="AV30" i="141"/>
  <c r="D39" i="141" s="1"/>
  <c r="D37" i="141" s="1"/>
  <c r="O60" i="141"/>
  <c r="AN61" i="141"/>
  <c r="BU19" i="141"/>
  <c r="D70" i="141"/>
  <c r="AV31" i="141"/>
  <c r="AV57" i="141"/>
  <c r="BR15" i="141"/>
  <c r="AM57" i="141"/>
  <c r="AM31" i="141"/>
  <c r="AO15" i="141"/>
  <c r="AO57" i="141" s="1"/>
  <c r="BT15" i="141"/>
  <c r="C53" i="141"/>
  <c r="J11" i="141"/>
  <c r="AA12" i="141"/>
  <c r="AA54" i="141" s="1"/>
  <c r="D57" i="141"/>
  <c r="D53" i="141"/>
  <c r="E11" i="141"/>
  <c r="BJ54" i="141"/>
  <c r="BU12" i="141"/>
  <c r="P19" i="141"/>
  <c r="P61" i="141" s="1"/>
  <c r="BK12" i="141"/>
  <c r="BK54" i="141" s="1"/>
  <c r="AA15" i="141"/>
  <c r="AA57" i="141" s="1"/>
  <c r="Q61" i="141"/>
  <c r="V19" i="141"/>
  <c r="AM64" i="141"/>
  <c r="AR22" i="141"/>
  <c r="BU65" i="141"/>
  <c r="BU26" i="141"/>
  <c r="BU68" i="141" s="1"/>
  <c r="AR15" i="141"/>
  <c r="S20" i="141"/>
  <c r="S62" i="141" s="1"/>
  <c r="BI64" i="141"/>
  <c r="BN22" i="141"/>
  <c r="AB57" i="141"/>
  <c r="AG15" i="141"/>
  <c r="BR13" i="141"/>
  <c r="AV55" i="141"/>
  <c r="AZ14" i="141"/>
  <c r="AZ56" i="141" s="1"/>
  <c r="AV58" i="141"/>
  <c r="BR16" i="141"/>
  <c r="BR20" i="141"/>
  <c r="AB62" i="141"/>
  <c r="AG20" i="141"/>
  <c r="R67" i="141"/>
  <c r="G13" i="141"/>
  <c r="O56" i="141"/>
  <c r="O30" i="141"/>
  <c r="BR61" i="141"/>
  <c r="P14" i="141"/>
  <c r="P56" i="141" s="1"/>
  <c r="P13" i="141"/>
  <c r="P55" i="141" s="1"/>
  <c r="AZ13" i="141"/>
  <c r="AZ55" i="141" s="1"/>
  <c r="BU17" i="141"/>
  <c r="BI63" i="141"/>
  <c r="BN21" i="141"/>
  <c r="AY56" i="141"/>
  <c r="N58" i="141"/>
  <c r="AK57" i="141"/>
  <c r="AK31" i="141"/>
  <c r="AZ16" i="141"/>
  <c r="AZ58" i="141" s="1"/>
  <c r="G53" i="141"/>
  <c r="AK67" i="141"/>
  <c r="BU18" i="141"/>
  <c r="AZ19" i="141"/>
  <c r="AZ61" i="141" s="1"/>
  <c r="S21" i="141"/>
  <c r="S63" i="141" s="1"/>
  <c r="BK21" i="141"/>
  <c r="BK63" i="141" s="1"/>
  <c r="AV64" i="141"/>
  <c r="R29" i="141"/>
  <c r="N55" i="141"/>
  <c r="BU13" i="141"/>
  <c r="BG25" i="141"/>
  <c r="P20" i="141"/>
  <c r="P62" i="141" s="1"/>
  <c r="AR21" i="141"/>
  <c r="Z64" i="141"/>
  <c r="Z27" i="141"/>
  <c r="AK65" i="141"/>
  <c r="AK26" i="141"/>
  <c r="BR23" i="141"/>
  <c r="AY27" i="141"/>
  <c r="U31" i="141"/>
  <c r="AC57" i="141"/>
  <c r="AC31" i="141"/>
  <c r="AG31" i="141" s="1"/>
  <c r="F53" i="141"/>
  <c r="K11" i="141"/>
  <c r="P12" i="141"/>
  <c r="P54" i="141" s="1"/>
  <c r="AV10" i="141"/>
  <c r="H11" i="141"/>
  <c r="R56" i="141"/>
  <c r="R30" i="141"/>
  <c r="G35" i="141" s="1"/>
  <c r="BU14" i="141"/>
  <c r="P15" i="141"/>
  <c r="P57" i="141" s="1"/>
  <c r="P16" i="141"/>
  <c r="P58" i="141" s="1"/>
  <c r="N62" i="141"/>
  <c r="U20" i="141"/>
  <c r="AO21" i="141"/>
  <c r="AO63" i="141" s="1"/>
  <c r="U12" i="141"/>
  <c r="S13" i="141"/>
  <c r="S55" i="141" s="1"/>
  <c r="AO12" i="141"/>
  <c r="AO54" i="141" s="1"/>
  <c r="U15" i="141"/>
  <c r="BG57" i="141"/>
  <c r="BG31" i="141"/>
  <c r="S16" i="141"/>
  <c r="S58" i="141" s="1"/>
  <c r="BU16" i="141"/>
  <c r="AA22" i="141"/>
  <c r="AA64" i="141" s="1"/>
  <c r="AY25" i="141"/>
  <c r="S22" i="141"/>
  <c r="S64" i="141" s="1"/>
  <c r="BI54" i="141"/>
  <c r="BN12" i="141"/>
  <c r="D13" i="141"/>
  <c r="AN25" i="141"/>
  <c r="AN59" i="141"/>
  <c r="U19" i="141"/>
  <c r="BK19" i="141"/>
  <c r="BK61" i="141" s="1"/>
  <c r="AO23" i="141"/>
  <c r="AO65" i="141" s="1"/>
  <c r="AM26" i="141"/>
  <c r="AM65" i="141"/>
  <c r="BJ65" i="141"/>
  <c r="BJ27" i="141"/>
  <c r="G26" i="141"/>
  <c r="BG27" i="141"/>
  <c r="BG30" i="141"/>
  <c r="D40" i="141" s="1"/>
  <c r="AC64" i="141"/>
  <c r="AD22" i="141"/>
  <c r="AD64" i="141" s="1"/>
  <c r="AC26" i="141"/>
  <c r="AD21" i="141"/>
  <c r="AD63" i="141" s="1"/>
  <c r="AD23" i="141"/>
  <c r="AD65" i="141" s="1"/>
  <c r="AY26" i="141"/>
  <c r="AV27" i="141"/>
  <c r="AY57" i="141"/>
  <c r="AY31" i="141"/>
  <c r="O65" i="141"/>
  <c r="O27" i="141"/>
  <c r="BJ30" i="141"/>
  <c r="G40" i="141" s="1"/>
  <c r="BR22" i="141"/>
  <c r="AC27" i="141"/>
  <c r="BU20" i="141"/>
  <c r="BU21" i="141"/>
  <c r="AZ22" i="141"/>
  <c r="AZ64" i="141" s="1"/>
  <c r="J53" i="141" l="1"/>
  <c r="H47" i="144"/>
  <c r="R26" i="144"/>
  <c r="F33" i="144"/>
  <c r="K26" i="144"/>
  <c r="H26" i="144"/>
  <c r="T26" i="144" s="1"/>
  <c r="E47" i="144"/>
  <c r="D36" i="144"/>
  <c r="P33" i="144"/>
  <c r="C36" i="144"/>
  <c r="E33" i="144"/>
  <c r="Q33" i="144" s="1"/>
  <c r="J33" i="144"/>
  <c r="O33" i="144"/>
  <c r="G33" i="144"/>
  <c r="S26" i="144"/>
  <c r="O32" i="143"/>
  <c r="O30" i="143"/>
  <c r="O46" i="143"/>
  <c r="O19" i="143"/>
  <c r="O45" i="143"/>
  <c r="C62" i="142"/>
  <c r="D58" i="142"/>
  <c r="D60" i="142"/>
  <c r="N46" i="143"/>
  <c r="BT64" i="141"/>
  <c r="BY22" i="141"/>
  <c r="V17" i="141"/>
  <c r="Q59" i="141"/>
  <c r="Q25" i="141"/>
  <c r="AX27" i="141"/>
  <c r="AX65" i="141"/>
  <c r="AZ23" i="141"/>
  <c r="AZ65" i="141" s="1"/>
  <c r="AX26" i="141"/>
  <c r="BC23" i="141"/>
  <c r="BU58" i="141"/>
  <c r="BV16" i="141"/>
  <c r="BV58" i="141" s="1"/>
  <c r="BT16" i="141"/>
  <c r="AM58" i="141"/>
  <c r="AO16" i="141"/>
  <c r="AO58" i="141" s="1"/>
  <c r="AR16" i="141"/>
  <c r="V13" i="141"/>
  <c r="Q55" i="141"/>
  <c r="N65" i="141"/>
  <c r="N27" i="141"/>
  <c r="N26" i="141"/>
  <c r="P23" i="141"/>
  <c r="P65" i="141" s="1"/>
  <c r="U23" i="141"/>
  <c r="Q58" i="141"/>
  <c r="V16" i="141"/>
  <c r="BU54" i="141"/>
  <c r="BT57" i="141"/>
  <c r="BY15" i="141"/>
  <c r="BT31" i="141"/>
  <c r="AB64" i="141"/>
  <c r="AG22" i="141"/>
  <c r="Y30" i="141"/>
  <c r="AF14" i="141"/>
  <c r="Y18" i="141"/>
  <c r="Y56" i="141"/>
  <c r="AF31" i="141"/>
  <c r="AA31" i="141"/>
  <c r="AX59" i="141"/>
  <c r="AX25" i="141"/>
  <c r="BC17" i="141"/>
  <c r="BR30" i="141"/>
  <c r="BR56" i="141"/>
  <c r="AM59" i="141"/>
  <c r="AR17" i="141"/>
  <c r="AM25" i="141"/>
  <c r="BT17" i="141"/>
  <c r="BV17" i="141" s="1"/>
  <c r="BV59" i="141" s="1"/>
  <c r="AO17" i="141"/>
  <c r="AO59" i="141" s="1"/>
  <c r="AR14" i="141"/>
  <c r="AM30" i="141"/>
  <c r="AO14" i="141"/>
  <c r="AO56" i="141" s="1"/>
  <c r="BT14" i="141"/>
  <c r="AM56" i="141"/>
  <c r="AM18" i="141"/>
  <c r="BU59" i="141"/>
  <c r="BU25" i="141"/>
  <c r="BU67" i="141" s="1"/>
  <c r="Y67" i="141"/>
  <c r="AF25" i="141"/>
  <c r="AA25" i="141"/>
  <c r="AA67" i="141" s="1"/>
  <c r="C14" i="141"/>
  <c r="Q56" i="141"/>
  <c r="Q18" i="141"/>
  <c r="Q30" i="141"/>
  <c r="V14" i="141"/>
  <c r="AZ17" i="141"/>
  <c r="AZ59" i="141" s="1"/>
  <c r="G56" i="141"/>
  <c r="AM62" i="141"/>
  <c r="AR20" i="141"/>
  <c r="BT20" i="141"/>
  <c r="BV20" i="141" s="1"/>
  <c r="BV62" i="141" s="1"/>
  <c r="BU55" i="141"/>
  <c r="D35" i="141"/>
  <c r="BU64" i="141"/>
  <c r="BV22" i="141"/>
  <c r="BV64" i="141" s="1"/>
  <c r="BR55" i="141"/>
  <c r="BU61" i="141"/>
  <c r="AX62" i="141"/>
  <c r="BC20" i="141"/>
  <c r="BR64" i="141"/>
  <c r="AM61" i="141"/>
  <c r="BT19" i="141"/>
  <c r="AR19" i="141"/>
  <c r="P22" i="141"/>
  <c r="P64" i="141" s="1"/>
  <c r="N64" i="141"/>
  <c r="U22" i="141"/>
  <c r="N29" i="141"/>
  <c r="G55" i="141"/>
  <c r="AO19" i="141"/>
  <c r="AO61" i="141" s="1"/>
  <c r="BI59" i="141"/>
  <c r="BK17" i="141"/>
  <c r="BK59" i="141" s="1"/>
  <c r="BI25" i="141"/>
  <c r="BN17" i="141"/>
  <c r="AR31" i="141"/>
  <c r="AO31" i="141"/>
  <c r="AB25" i="141"/>
  <c r="AB59" i="141"/>
  <c r="AG17" i="141"/>
  <c r="AD17" i="141"/>
  <c r="AD59" i="141" s="1"/>
  <c r="Y55" i="141"/>
  <c r="AF13" i="141"/>
  <c r="AA13" i="141"/>
  <c r="AA55" i="141" s="1"/>
  <c r="AX61" i="141"/>
  <c r="BC19" i="141"/>
  <c r="D69" i="141"/>
  <c r="AX63" i="141"/>
  <c r="BC21" i="141"/>
  <c r="AZ21" i="141"/>
  <c r="AZ63" i="141" s="1"/>
  <c r="AF19" i="141"/>
  <c r="AA19" i="141"/>
  <c r="AA61" i="141" s="1"/>
  <c r="Y61" i="141"/>
  <c r="Z67" i="141"/>
  <c r="D14" i="141"/>
  <c r="BT23" i="141"/>
  <c r="BU56" i="141"/>
  <c r="BV14" i="141"/>
  <c r="BV56" i="141" s="1"/>
  <c r="BU30" i="141"/>
  <c r="AX30" i="141"/>
  <c r="AX56" i="141"/>
  <c r="AX18" i="141"/>
  <c r="BC14" i="141"/>
  <c r="AU10" i="141"/>
  <c r="Q64" i="141"/>
  <c r="V22" i="141"/>
  <c r="Q29" i="141"/>
  <c r="AF22" i="141"/>
  <c r="Y64" i="141"/>
  <c r="AO20" i="141"/>
  <c r="AO62" i="141" s="1"/>
  <c r="AM55" i="141"/>
  <c r="BT13" i="141"/>
  <c r="BV13" i="141" s="1"/>
  <c r="BV55" i="141" s="1"/>
  <c r="AO13" i="141"/>
  <c r="AO55" i="141" s="1"/>
  <c r="AR13" i="141"/>
  <c r="BU60" i="141"/>
  <c r="AG23" i="141"/>
  <c r="AB27" i="141"/>
  <c r="AB65" i="141"/>
  <c r="AB26" i="141"/>
  <c r="AF12" i="141"/>
  <c r="Y54" i="141"/>
  <c r="BU57" i="141"/>
  <c r="BU31" i="141"/>
  <c r="BV15" i="141"/>
  <c r="BV57" i="141" s="1"/>
  <c r="BI61" i="141"/>
  <c r="BN19" i="141"/>
  <c r="BI30" i="141"/>
  <c r="BI56" i="141"/>
  <c r="BI18" i="141"/>
  <c r="BK14" i="141"/>
  <c r="BK56" i="141" s="1"/>
  <c r="BN14" i="141"/>
  <c r="AB56" i="141"/>
  <c r="AB30" i="141"/>
  <c r="AB18" i="141"/>
  <c r="AG14" i="141"/>
  <c r="AD14" i="141"/>
  <c r="AD56" i="141" s="1"/>
  <c r="AX58" i="141"/>
  <c r="BC16" i="141"/>
  <c r="BG10" i="141"/>
  <c r="N56" i="141"/>
  <c r="N30" i="141"/>
  <c r="P38" i="141" s="1"/>
  <c r="U14" i="141"/>
  <c r="N18" i="141"/>
  <c r="F46" i="141"/>
  <c r="S14" i="141"/>
  <c r="S56" i="141" s="1"/>
  <c r="N59" i="141"/>
  <c r="N25" i="141"/>
  <c r="U17" i="141"/>
  <c r="P17" i="141"/>
  <c r="P59" i="141" s="1"/>
  <c r="BI62" i="141"/>
  <c r="BN20" i="141"/>
  <c r="BK20" i="141"/>
  <c r="BK62" i="141" s="1"/>
  <c r="Y58" i="141"/>
  <c r="AF16" i="141"/>
  <c r="BC13" i="141"/>
  <c r="AX55" i="141"/>
  <c r="G23" i="141"/>
  <c r="H46" i="141"/>
  <c r="R68" i="141"/>
  <c r="BU62" i="141"/>
  <c r="BU27" i="141"/>
  <c r="AB61" i="141"/>
  <c r="AG19" i="141"/>
  <c r="Q26" i="141"/>
  <c r="Q27" i="141"/>
  <c r="V23" i="141"/>
  <c r="Q65" i="141"/>
  <c r="AC68" i="141"/>
  <c r="G24" i="141"/>
  <c r="G37" i="141"/>
  <c r="AN67" i="141"/>
  <c r="G15" i="141"/>
  <c r="AY67" i="141"/>
  <c r="G16" i="141"/>
  <c r="Q63" i="141"/>
  <c r="V21" i="141"/>
  <c r="BR27" i="141"/>
  <c r="BR65" i="141"/>
  <c r="BR26" i="141"/>
  <c r="BR68" i="141" s="1"/>
  <c r="BG67" i="141"/>
  <c r="D17" i="141"/>
  <c r="E53" i="141"/>
  <c r="K53" i="141" s="1"/>
  <c r="AV67" i="141"/>
  <c r="D16" i="141"/>
  <c r="AA20" i="141"/>
  <c r="AA62" i="141" s="1"/>
  <c r="Y62" i="141"/>
  <c r="AF20" i="141"/>
  <c r="AX54" i="141"/>
  <c r="AZ12" i="141"/>
  <c r="AZ54" i="141" s="1"/>
  <c r="BC12" i="141"/>
  <c r="BT12" i="141"/>
  <c r="BV12" i="141" s="1"/>
  <c r="BV54" i="141" s="1"/>
  <c r="AD31" i="141"/>
  <c r="BK31" i="141"/>
  <c r="BN31" i="141"/>
  <c r="BU63" i="141"/>
  <c r="Q31" i="141"/>
  <c r="Q57" i="141"/>
  <c r="V15" i="141"/>
  <c r="S15" i="141"/>
  <c r="S57" i="141" s="1"/>
  <c r="AM68" i="141"/>
  <c r="AR26" i="141"/>
  <c r="F26" i="141"/>
  <c r="AO26" i="141"/>
  <c r="AO68" i="141" s="1"/>
  <c r="N63" i="141"/>
  <c r="P21" i="141"/>
  <c r="P63" i="141" s="1"/>
  <c r="U21" i="141"/>
  <c r="AM27" i="141"/>
  <c r="G68" i="141"/>
  <c r="H26" i="141"/>
  <c r="D55" i="141"/>
  <c r="BN23" i="141"/>
  <c r="BI27" i="141"/>
  <c r="BK23" i="141"/>
  <c r="BK65" i="141" s="1"/>
  <c r="BI65" i="141"/>
  <c r="BI26" i="141"/>
  <c r="BI55" i="141"/>
  <c r="BK13" i="141"/>
  <c r="BK55" i="141" s="1"/>
  <c r="BN13" i="141"/>
  <c r="AK68" i="141"/>
  <c r="D26" i="141"/>
  <c r="BR62" i="141"/>
  <c r="BT21" i="141"/>
  <c r="BV21" i="141" s="1"/>
  <c r="BV63" i="141" s="1"/>
  <c r="S23" i="141"/>
  <c r="S65" i="141" s="1"/>
  <c r="BR31" i="141"/>
  <c r="BR57" i="141"/>
  <c r="AF21" i="141"/>
  <c r="Y63" i="141"/>
  <c r="AA21" i="141"/>
  <c r="AA63" i="141" s="1"/>
  <c r="AX57" i="141"/>
  <c r="BC15" i="141"/>
  <c r="AZ15" i="141"/>
  <c r="AZ57" i="141" s="1"/>
  <c r="AX31" i="141"/>
  <c r="AY68" i="141"/>
  <c r="G27" i="141"/>
  <c r="Q54" i="141"/>
  <c r="V12" i="141"/>
  <c r="S12" i="141"/>
  <c r="S54" i="141" s="1"/>
  <c r="S17" i="141"/>
  <c r="S59" i="141" s="1"/>
  <c r="H53" i="141"/>
  <c r="BR58" i="141"/>
  <c r="AZ20" i="141"/>
  <c r="AZ62" i="141" s="1"/>
  <c r="Y65" i="141"/>
  <c r="AF23" i="141"/>
  <c r="Y27" i="141"/>
  <c r="AA23" i="141"/>
  <c r="AA65" i="141" s="1"/>
  <c r="Y26" i="141"/>
  <c r="AX64" i="141"/>
  <c r="BC22" i="141"/>
  <c r="H33" i="144" l="1"/>
  <c r="T33" i="144" s="1"/>
  <c r="F36" i="144"/>
  <c r="R33" i="144"/>
  <c r="K33" i="144"/>
  <c r="G36" i="144"/>
  <c r="S33" i="144"/>
  <c r="C43" i="144"/>
  <c r="C40" i="144"/>
  <c r="J36" i="144"/>
  <c r="E36" i="144"/>
  <c r="Q36" i="144" s="1"/>
  <c r="C46" i="144"/>
  <c r="O36" i="144"/>
  <c r="C44" i="144"/>
  <c r="D43" i="144"/>
  <c r="D40" i="144"/>
  <c r="D46" i="144"/>
  <c r="P36" i="144"/>
  <c r="D44" i="144"/>
  <c r="D62" i="142"/>
  <c r="D61" i="142"/>
  <c r="C63" i="142"/>
  <c r="D59" i="142"/>
  <c r="AF26" i="141"/>
  <c r="AA26" i="141"/>
  <c r="AA68" i="141" s="1"/>
  <c r="Y68" i="141"/>
  <c r="C24" i="141"/>
  <c r="F28" i="141"/>
  <c r="BI68" i="141"/>
  <c r="BN26" i="141"/>
  <c r="BK26" i="141"/>
  <c r="BK68" i="141" s="1"/>
  <c r="D58" i="141"/>
  <c r="G57" i="141"/>
  <c r="BR10" i="141"/>
  <c r="AJ31" i="141"/>
  <c r="AJ57" i="141"/>
  <c r="AQ15" i="141"/>
  <c r="AL15" i="141"/>
  <c r="AL57" i="141" s="1"/>
  <c r="E14" i="141"/>
  <c r="D56" i="141"/>
  <c r="AJ56" i="141"/>
  <c r="AJ18" i="141"/>
  <c r="AJ30" i="141"/>
  <c r="AQ14" i="141"/>
  <c r="AL14" i="141"/>
  <c r="AL56" i="141" s="1"/>
  <c r="AQ20" i="141"/>
  <c r="AJ62" i="141"/>
  <c r="AL20" i="141"/>
  <c r="AL62" i="141" s="1"/>
  <c r="AJ61" i="141"/>
  <c r="AL19" i="141"/>
  <c r="AL61" i="141" s="1"/>
  <c r="AQ19" i="141"/>
  <c r="AQ12" i="141"/>
  <c r="AJ54" i="141"/>
  <c r="AL12" i="141"/>
  <c r="AL54" i="141" s="1"/>
  <c r="BT27" i="141"/>
  <c r="BT26" i="141"/>
  <c r="BT65" i="141"/>
  <c r="BY23" i="141"/>
  <c r="BV23" i="141"/>
  <c r="BV65" i="141" s="1"/>
  <c r="BN25" i="141"/>
  <c r="BK25" i="141"/>
  <c r="BK67" i="141" s="1"/>
  <c r="BI67" i="141"/>
  <c r="F17" i="141"/>
  <c r="BT61" i="141"/>
  <c r="BY19" i="141"/>
  <c r="U26" i="141"/>
  <c r="C23" i="141"/>
  <c r="N68" i="141"/>
  <c r="P26" i="141"/>
  <c r="P68" i="141" s="1"/>
  <c r="AJ65" i="141"/>
  <c r="AJ26" i="141"/>
  <c r="AJ27" i="141"/>
  <c r="AQ23" i="141"/>
  <c r="AL23" i="141"/>
  <c r="AL65" i="141" s="1"/>
  <c r="AM60" i="141"/>
  <c r="AR18" i="141"/>
  <c r="BT18" i="141"/>
  <c r="AO18" i="141"/>
  <c r="AO60" i="141" s="1"/>
  <c r="BY21" i="141"/>
  <c r="BT63" i="141"/>
  <c r="D59" i="141"/>
  <c r="AL22" i="141"/>
  <c r="AL64" i="141" s="1"/>
  <c r="AQ22" i="141"/>
  <c r="AJ64" i="141"/>
  <c r="BY31" i="141"/>
  <c r="BV31" i="141"/>
  <c r="AZ31" i="141"/>
  <c r="BC31" i="141"/>
  <c r="F68" i="141"/>
  <c r="H68" i="141" s="1"/>
  <c r="K26" i="141"/>
  <c r="BT54" i="141"/>
  <c r="BY12" i="141"/>
  <c r="P25" i="141"/>
  <c r="P67" i="141" s="1"/>
  <c r="U25" i="141"/>
  <c r="C13" i="141"/>
  <c r="N67" i="141"/>
  <c r="BK30" i="141"/>
  <c r="BN30" i="141"/>
  <c r="F40" i="141"/>
  <c r="AJ63" i="141"/>
  <c r="AQ21" i="141"/>
  <c r="AL21" i="141"/>
  <c r="AL63" i="141" s="1"/>
  <c r="E35" i="141"/>
  <c r="D41" i="141"/>
  <c r="V30" i="141"/>
  <c r="S30" i="141"/>
  <c r="F35" i="141"/>
  <c r="BY14" i="141"/>
  <c r="BT56" i="141"/>
  <c r="BT30" i="141"/>
  <c r="Q67" i="141"/>
  <c r="V25" i="141"/>
  <c r="F13" i="141"/>
  <c r="S25" i="141"/>
  <c r="S67" i="141" s="1"/>
  <c r="G66" i="141"/>
  <c r="BF10" i="141"/>
  <c r="G12" i="141"/>
  <c r="Q60" i="141"/>
  <c r="S18" i="141"/>
  <c r="S60" i="141" s="1"/>
  <c r="V18" i="141"/>
  <c r="F16" i="141"/>
  <c r="H16" i="141" s="1"/>
  <c r="AZ25" i="141"/>
  <c r="AZ67" i="141" s="1"/>
  <c r="AX67" i="141"/>
  <c r="BC25" i="141"/>
  <c r="AB60" i="141"/>
  <c r="AG18" i="141"/>
  <c r="AD18" i="141"/>
  <c r="AD60" i="141" s="1"/>
  <c r="G46" i="141"/>
  <c r="F23" i="141"/>
  <c r="H23" i="141" s="1"/>
  <c r="Q68" i="141"/>
  <c r="V26" i="141"/>
  <c r="S26" i="141"/>
  <c r="S68" i="141" s="1"/>
  <c r="AG30" i="141"/>
  <c r="F36" i="141"/>
  <c r="AD30" i="141"/>
  <c r="D12" i="141"/>
  <c r="AJ58" i="141"/>
  <c r="AQ16" i="141"/>
  <c r="AL16" i="141"/>
  <c r="AL58" i="141" s="1"/>
  <c r="AX60" i="141"/>
  <c r="AZ18" i="141"/>
  <c r="AZ60" i="141" s="1"/>
  <c r="BC18" i="141"/>
  <c r="F38" i="141"/>
  <c r="AR30" i="141"/>
  <c r="AO30" i="141"/>
  <c r="BT62" i="141"/>
  <c r="BY20" i="141"/>
  <c r="V31" i="141"/>
  <c r="S31" i="141"/>
  <c r="AO25" i="141"/>
  <c r="AO67" i="141" s="1"/>
  <c r="AM67" i="141"/>
  <c r="AR25" i="141"/>
  <c r="F15" i="141"/>
  <c r="H15" i="141" s="1"/>
  <c r="U30" i="141"/>
  <c r="C35" i="141"/>
  <c r="P30" i="141"/>
  <c r="AB68" i="141"/>
  <c r="AG26" i="141"/>
  <c r="AD26" i="141"/>
  <c r="AD68" i="141" s="1"/>
  <c r="F24" i="141"/>
  <c r="H24" i="141" s="1"/>
  <c r="C36" i="141"/>
  <c r="AF30" i="141"/>
  <c r="AA30" i="141"/>
  <c r="G69" i="141"/>
  <c r="G65" i="141"/>
  <c r="AQ17" i="141"/>
  <c r="AJ59" i="141"/>
  <c r="AJ25" i="141"/>
  <c r="AL17" i="141"/>
  <c r="AL59" i="141" s="1"/>
  <c r="BV19" i="141"/>
  <c r="BV61" i="141" s="1"/>
  <c r="G41" i="141"/>
  <c r="C56" i="141"/>
  <c r="J56" i="141" s="1"/>
  <c r="J14" i="141"/>
  <c r="N60" i="141"/>
  <c r="U18" i="141"/>
  <c r="P18" i="141"/>
  <c r="P60" i="141" s="1"/>
  <c r="BT59" i="141"/>
  <c r="BY17" i="141"/>
  <c r="BT25" i="141"/>
  <c r="AF18" i="141"/>
  <c r="Y60" i="141"/>
  <c r="AA18" i="141"/>
  <c r="AA60" i="141" s="1"/>
  <c r="G58" i="141"/>
  <c r="AX68" i="141"/>
  <c r="BC26" i="141"/>
  <c r="AZ26" i="141"/>
  <c r="AZ68" i="141" s="1"/>
  <c r="F27" i="141"/>
  <c r="BI60" i="141"/>
  <c r="BN18" i="141"/>
  <c r="BK18" i="141"/>
  <c r="BK60" i="141" s="1"/>
  <c r="D68" i="141"/>
  <c r="D25" i="141"/>
  <c r="G25" i="141"/>
  <c r="G29" i="141" s="1"/>
  <c r="BT55" i="141"/>
  <c r="BY13" i="141"/>
  <c r="AJ55" i="141"/>
  <c r="AQ13" i="141"/>
  <c r="AL13" i="141"/>
  <c r="AL55" i="141" s="1"/>
  <c r="F39" i="141"/>
  <c r="AZ30" i="141"/>
  <c r="BC30" i="141"/>
  <c r="AB67" i="141"/>
  <c r="AD25" i="141"/>
  <c r="AD67" i="141" s="1"/>
  <c r="AG25" i="141"/>
  <c r="F14" i="141"/>
  <c r="BY16" i="141"/>
  <c r="BT58" i="141"/>
  <c r="K36" i="144" l="1"/>
  <c r="F46" i="144"/>
  <c r="H36" i="144"/>
  <c r="T36" i="144" s="1"/>
  <c r="F43" i="144"/>
  <c r="F40" i="144"/>
  <c r="R36" i="144"/>
  <c r="F44" i="144"/>
  <c r="C42" i="144"/>
  <c r="J40" i="144"/>
  <c r="E40" i="144"/>
  <c r="Q40" i="144" s="1"/>
  <c r="O40" i="144"/>
  <c r="G43" i="144"/>
  <c r="G40" i="144"/>
  <c r="G46" i="144"/>
  <c r="S36" i="144"/>
  <c r="G44" i="144"/>
  <c r="D42" i="144"/>
  <c r="P42" i="144" s="1"/>
  <c r="P40" i="144"/>
  <c r="G71" i="141"/>
  <c r="BQ17" i="141"/>
  <c r="AJ67" i="141"/>
  <c r="C15" i="141"/>
  <c r="AQ25" i="141"/>
  <c r="AL25" i="141"/>
  <c r="AL67" i="141" s="1"/>
  <c r="N36" i="141"/>
  <c r="J36" i="141"/>
  <c r="E36" i="141"/>
  <c r="AU56" i="141"/>
  <c r="AU18" i="141"/>
  <c r="BB14" i="141"/>
  <c r="AU30" i="141"/>
  <c r="AW14" i="141"/>
  <c r="AW56" i="141" s="1"/>
  <c r="AU54" i="141"/>
  <c r="BB12" i="141"/>
  <c r="AW12" i="141"/>
  <c r="AW54" i="141" s="1"/>
  <c r="K35" i="141"/>
  <c r="H35" i="141"/>
  <c r="C65" i="141"/>
  <c r="J23" i="141"/>
  <c r="E23" i="141"/>
  <c r="F66" i="141"/>
  <c r="K24" i="141"/>
  <c r="AU55" i="141"/>
  <c r="BB13" i="141"/>
  <c r="AW13" i="141"/>
  <c r="AW55" i="141" s="1"/>
  <c r="F69" i="141"/>
  <c r="H69" i="141" s="1"/>
  <c r="K27" i="141"/>
  <c r="F70" i="141"/>
  <c r="H70" i="141" s="1"/>
  <c r="K28" i="141"/>
  <c r="H28" i="141"/>
  <c r="AU57" i="141"/>
  <c r="AU31" i="141"/>
  <c r="BB15" i="141"/>
  <c r="AW15" i="141"/>
  <c r="AW57" i="141" s="1"/>
  <c r="F59" i="141"/>
  <c r="H59" i="141" s="1"/>
  <c r="K17" i="141"/>
  <c r="H17" i="141"/>
  <c r="BQ12" i="141"/>
  <c r="AL30" i="141"/>
  <c r="AQ30" i="141"/>
  <c r="C38" i="141"/>
  <c r="K36" i="141"/>
  <c r="H36" i="141"/>
  <c r="BQ10" i="141"/>
  <c r="BQ14" i="141"/>
  <c r="AJ60" i="141"/>
  <c r="AQ18" i="141"/>
  <c r="AL18" i="141"/>
  <c r="AL60" i="141" s="1"/>
  <c r="C66" i="141"/>
  <c r="J24" i="141"/>
  <c r="E24" i="141"/>
  <c r="F56" i="141"/>
  <c r="H56" i="141" s="1"/>
  <c r="K14" i="141"/>
  <c r="H14" i="141"/>
  <c r="N35" i="141"/>
  <c r="J35" i="141"/>
  <c r="F37" i="141"/>
  <c r="F41" i="141" s="1"/>
  <c r="H41" i="141" s="1"/>
  <c r="K38" i="141"/>
  <c r="H38" i="141"/>
  <c r="BB19" i="141"/>
  <c r="AW19" i="141"/>
  <c r="AW61" i="141" s="1"/>
  <c r="AU61" i="141"/>
  <c r="F12" i="141"/>
  <c r="H12" i="141" s="1"/>
  <c r="F55" i="141"/>
  <c r="H55" i="141" s="1"/>
  <c r="K13" i="141"/>
  <c r="H13" i="141"/>
  <c r="AL26" i="141"/>
  <c r="AL68" i="141" s="1"/>
  <c r="AQ26" i="141"/>
  <c r="C26" i="141"/>
  <c r="AJ68" i="141"/>
  <c r="BQ19" i="141"/>
  <c r="H57" i="141"/>
  <c r="G54" i="141"/>
  <c r="G42" i="141"/>
  <c r="G18" i="141"/>
  <c r="D42" i="141"/>
  <c r="D54" i="141"/>
  <c r="D18" i="141"/>
  <c r="H27" i="141"/>
  <c r="BB22" i="141"/>
  <c r="AU64" i="141"/>
  <c r="AW22" i="141"/>
  <c r="AW64" i="141" s="1"/>
  <c r="F25" i="141"/>
  <c r="H25" i="141" s="1"/>
  <c r="AU62" i="141"/>
  <c r="BB20" i="141"/>
  <c r="AW20" i="141"/>
  <c r="AW62" i="141" s="1"/>
  <c r="F29" i="141"/>
  <c r="H29" i="141" s="1"/>
  <c r="K23" i="141"/>
  <c r="F65" i="141"/>
  <c r="H65" i="141" s="1"/>
  <c r="BT60" i="141"/>
  <c r="BY18" i="141"/>
  <c r="BV18" i="141"/>
  <c r="BV60" i="141" s="1"/>
  <c r="BT68" i="141"/>
  <c r="BY26" i="141"/>
  <c r="BV26" i="141"/>
  <c r="BV68" i="141" s="1"/>
  <c r="K39" i="141"/>
  <c r="H39" i="141"/>
  <c r="BY25" i="141"/>
  <c r="BT67" i="141"/>
  <c r="BV25" i="141"/>
  <c r="BV67" i="141" s="1"/>
  <c r="AU65" i="141"/>
  <c r="AU26" i="141"/>
  <c r="BB23" i="141"/>
  <c r="AU27" i="141"/>
  <c r="AW23" i="141"/>
  <c r="AW65" i="141" s="1"/>
  <c r="C55" i="141"/>
  <c r="J13" i="141"/>
  <c r="E13" i="141"/>
  <c r="H66" i="141"/>
  <c r="AL31" i="141"/>
  <c r="AQ31" i="141"/>
  <c r="D43" i="141"/>
  <c r="G67" i="141"/>
  <c r="AU63" i="141"/>
  <c r="BB21" i="141"/>
  <c r="AW21" i="141"/>
  <c r="AW63" i="141" s="1"/>
  <c r="E56" i="141"/>
  <c r="K56" i="141" s="1"/>
  <c r="AU59" i="141"/>
  <c r="AU25" i="141"/>
  <c r="BB17" i="141"/>
  <c r="AW17" i="141"/>
  <c r="AW59" i="141" s="1"/>
  <c r="AU58" i="141"/>
  <c r="BB16" i="141"/>
  <c r="AW16" i="141"/>
  <c r="AW58" i="141" s="1"/>
  <c r="F58" i="141"/>
  <c r="K16" i="141"/>
  <c r="D67" i="141"/>
  <c r="D29" i="141"/>
  <c r="H58" i="141"/>
  <c r="F57" i="141"/>
  <c r="K15" i="141"/>
  <c r="G43" i="141"/>
  <c r="BY30" i="141"/>
  <c r="BV30" i="141"/>
  <c r="K40" i="141"/>
  <c r="H40" i="141"/>
  <c r="J42" i="144" l="1"/>
  <c r="E42" i="144"/>
  <c r="Q42" i="144" s="1"/>
  <c r="O42" i="144"/>
  <c r="K40" i="144"/>
  <c r="H40" i="144"/>
  <c r="T40" i="144" s="1"/>
  <c r="F42" i="144"/>
  <c r="R40" i="144"/>
  <c r="G42" i="144"/>
  <c r="S42" i="144" s="1"/>
  <c r="S40" i="144"/>
  <c r="BQ30" i="141"/>
  <c r="BQ56" i="141"/>
  <c r="BX14" i="141"/>
  <c r="BS14" i="141"/>
  <c r="BS56" i="141" s="1"/>
  <c r="BB26" i="141"/>
  <c r="C27" i="141"/>
  <c r="AU68" i="141"/>
  <c r="AW26" i="141"/>
  <c r="AW68" i="141" s="1"/>
  <c r="C68" i="141"/>
  <c r="J26" i="141"/>
  <c r="E26" i="141"/>
  <c r="BH20" i="141"/>
  <c r="BH62" i="141" s="1"/>
  <c r="BM20" i="141"/>
  <c r="BF62" i="141"/>
  <c r="R36" i="141"/>
  <c r="P36" i="141"/>
  <c r="J66" i="141"/>
  <c r="E66" i="141"/>
  <c r="K66" i="141" s="1"/>
  <c r="BF65" i="141"/>
  <c r="BF26" i="141"/>
  <c r="E46" i="141" s="1"/>
  <c r="BM23" i="141"/>
  <c r="BF27" i="141"/>
  <c r="BH23" i="141"/>
  <c r="BH65" i="141" s="1"/>
  <c r="AW31" i="141"/>
  <c r="BB31" i="141"/>
  <c r="BB30" i="141"/>
  <c r="C39" i="141"/>
  <c r="AW30" i="141"/>
  <c r="BQ20" i="141"/>
  <c r="BX12" i="141"/>
  <c r="BQ54" i="141"/>
  <c r="BS12" i="141"/>
  <c r="BS54" i="141" s="1"/>
  <c r="BQ61" i="141"/>
  <c r="BX19" i="141"/>
  <c r="BS19" i="141"/>
  <c r="BS61" i="141" s="1"/>
  <c r="BF54" i="141"/>
  <c r="BM12" i="141"/>
  <c r="BH12" i="141"/>
  <c r="BH54" i="141" s="1"/>
  <c r="BQ23" i="141"/>
  <c r="BH22" i="141"/>
  <c r="BH64" i="141" s="1"/>
  <c r="BF64" i="141"/>
  <c r="BM22" i="141"/>
  <c r="BF55" i="141"/>
  <c r="BM13" i="141"/>
  <c r="BH13" i="141"/>
  <c r="BH55" i="141" s="1"/>
  <c r="BQ13" i="141"/>
  <c r="AU67" i="141"/>
  <c r="AW25" i="141"/>
  <c r="AW67" i="141" s="1"/>
  <c r="BB25" i="141"/>
  <c r="C16" i="141"/>
  <c r="BF58" i="141"/>
  <c r="BM16" i="141"/>
  <c r="BH16" i="141"/>
  <c r="BH58" i="141" s="1"/>
  <c r="BQ16" i="141"/>
  <c r="D60" i="141"/>
  <c r="C57" i="141"/>
  <c r="J15" i="141"/>
  <c r="E15" i="141"/>
  <c r="BF63" i="141"/>
  <c r="BM21" i="141"/>
  <c r="BH21" i="141"/>
  <c r="BH63" i="141" s="1"/>
  <c r="BQ25" i="141"/>
  <c r="BQ59" i="141"/>
  <c r="BX17" i="141"/>
  <c r="BS17" i="141"/>
  <c r="BS59" i="141" s="1"/>
  <c r="R35" i="141"/>
  <c r="P35" i="141"/>
  <c r="G60" i="141"/>
  <c r="BF59" i="141"/>
  <c r="BF25" i="141"/>
  <c r="BM17" i="141"/>
  <c r="BH17" i="141"/>
  <c r="BH59" i="141" s="1"/>
  <c r="AU60" i="141"/>
  <c r="BB18" i="141"/>
  <c r="AW18" i="141"/>
  <c r="AW60" i="141" s="1"/>
  <c r="BQ21" i="141"/>
  <c r="J55" i="141"/>
  <c r="E55" i="141"/>
  <c r="K55" i="141" s="1"/>
  <c r="BF31" i="141"/>
  <c r="BF57" i="141"/>
  <c r="BH15" i="141"/>
  <c r="BH57" i="141" s="1"/>
  <c r="BM15" i="141"/>
  <c r="BQ15" i="141"/>
  <c r="N38" i="141"/>
  <c r="R38" i="141" s="1"/>
  <c r="J38" i="141"/>
  <c r="E38" i="141"/>
  <c r="BQ22" i="141"/>
  <c r="F43" i="141"/>
  <c r="K41" i="141"/>
  <c r="BF61" i="141"/>
  <c r="BH19" i="141"/>
  <c r="BH61" i="141" s="1"/>
  <c r="BM19" i="141"/>
  <c r="D71" i="141"/>
  <c r="BF56" i="141"/>
  <c r="BF30" i="141"/>
  <c r="BM14" i="141"/>
  <c r="BF18" i="141"/>
  <c r="BH14" i="141"/>
  <c r="BH56" i="141" s="1"/>
  <c r="J65" i="141"/>
  <c r="E65" i="141"/>
  <c r="K65" i="141" s="1"/>
  <c r="F71" i="141"/>
  <c r="H71" i="141" s="1"/>
  <c r="K29" i="141"/>
  <c r="K37" i="141"/>
  <c r="H37" i="141"/>
  <c r="F67" i="141"/>
  <c r="H67" i="141" s="1"/>
  <c r="K25" i="141"/>
  <c r="F54" i="141"/>
  <c r="H54" i="141" s="1"/>
  <c r="F42" i="141"/>
  <c r="K12" i="141"/>
  <c r="F18" i="141"/>
  <c r="H18" i="141" s="1"/>
  <c r="K42" i="144" l="1"/>
  <c r="R42" i="144"/>
  <c r="H42" i="144"/>
  <c r="T42" i="144" s="1"/>
  <c r="BX23" i="141"/>
  <c r="BQ27" i="141"/>
  <c r="BQ65" i="141"/>
  <c r="BQ26" i="141"/>
  <c r="BS23" i="141"/>
  <c r="BS65" i="141" s="1"/>
  <c r="N39" i="141"/>
  <c r="J39" i="141"/>
  <c r="E39" i="141"/>
  <c r="J27" i="141"/>
  <c r="C69" i="141"/>
  <c r="E27" i="141"/>
  <c r="BX16" i="141"/>
  <c r="BQ58" i="141"/>
  <c r="BS16" i="141"/>
  <c r="BS58" i="141" s="1"/>
  <c r="BM25" i="141"/>
  <c r="BH25" i="141"/>
  <c r="BH67" i="141" s="1"/>
  <c r="BF67" i="141"/>
  <c r="C17" i="141"/>
  <c r="C12" i="141" s="1"/>
  <c r="C58" i="141"/>
  <c r="J16" i="141"/>
  <c r="E16" i="141"/>
  <c r="J68" i="141"/>
  <c r="E68" i="141"/>
  <c r="K68" i="141" s="1"/>
  <c r="BQ57" i="141"/>
  <c r="BX15" i="141"/>
  <c r="BQ31" i="141"/>
  <c r="BS15" i="141"/>
  <c r="BS57" i="141" s="1"/>
  <c r="BQ62" i="141"/>
  <c r="BX20" i="141"/>
  <c r="BS20" i="141"/>
  <c r="BS62" i="141" s="1"/>
  <c r="BQ64" i="141"/>
  <c r="BX22" i="141"/>
  <c r="BS22" i="141"/>
  <c r="BS64" i="141" s="1"/>
  <c r="F60" i="141"/>
  <c r="K18" i="141"/>
  <c r="BM18" i="141"/>
  <c r="BF60" i="141"/>
  <c r="BH18" i="141"/>
  <c r="BH60" i="141" s="1"/>
  <c r="BQ18" i="141"/>
  <c r="BQ55" i="141"/>
  <c r="BX13" i="141"/>
  <c r="BS13" i="141"/>
  <c r="BS55" i="141" s="1"/>
  <c r="BF68" i="141"/>
  <c r="C28" i="141"/>
  <c r="BH26" i="141"/>
  <c r="BH68" i="141" s="1"/>
  <c r="BM26" i="141"/>
  <c r="BQ67" i="141"/>
  <c r="BX25" i="141"/>
  <c r="BS25" i="141"/>
  <c r="BS67" i="141" s="1"/>
  <c r="H60" i="141"/>
  <c r="BM31" i="141"/>
  <c r="BH31" i="141"/>
  <c r="BQ63" i="141"/>
  <c r="BX21" i="141"/>
  <c r="BS21" i="141"/>
  <c r="BS63" i="141" s="1"/>
  <c r="BM30" i="141"/>
  <c r="BH30" i="141"/>
  <c r="C40" i="141"/>
  <c r="J57" i="141"/>
  <c r="E57" i="141"/>
  <c r="K57" i="141" s="1"/>
  <c r="BS30" i="141"/>
  <c r="BX30" i="141"/>
  <c r="C70" i="141" l="1"/>
  <c r="J28" i="141"/>
  <c r="E28" i="141"/>
  <c r="C54" i="141"/>
  <c r="J12" i="141"/>
  <c r="C18" i="141"/>
  <c r="E12" i="141"/>
  <c r="J69" i="141"/>
  <c r="E69" i="141"/>
  <c r="K69" i="141" s="1"/>
  <c r="J58" i="141"/>
  <c r="E58" i="141"/>
  <c r="K58" i="141" s="1"/>
  <c r="C59" i="141"/>
  <c r="J17" i="141"/>
  <c r="E17" i="141"/>
  <c r="BQ60" i="141"/>
  <c r="BX18" i="141"/>
  <c r="BS18" i="141"/>
  <c r="BS60" i="141" s="1"/>
  <c r="C25" i="141"/>
  <c r="R39" i="141"/>
  <c r="P39" i="141"/>
  <c r="BS31" i="141"/>
  <c r="BX31" i="141"/>
  <c r="BS26" i="141"/>
  <c r="BS68" i="141" s="1"/>
  <c r="BQ68" i="141"/>
  <c r="BX26" i="141"/>
  <c r="N40" i="141"/>
  <c r="J40" i="141"/>
  <c r="E40" i="141"/>
  <c r="C37" i="141"/>
  <c r="C67" i="141" l="1"/>
  <c r="J25" i="141"/>
  <c r="C29" i="141"/>
  <c r="E25" i="141"/>
  <c r="C60" i="141"/>
  <c r="E60" i="141" s="1"/>
  <c r="J18" i="141"/>
  <c r="E18" i="141"/>
  <c r="N37" i="141"/>
  <c r="J37" i="141"/>
  <c r="E37" i="141"/>
  <c r="C41" i="141"/>
  <c r="J54" i="141"/>
  <c r="J60" i="141" s="1"/>
  <c r="E54" i="141"/>
  <c r="K54" i="141" s="1"/>
  <c r="K60" i="141" s="1"/>
  <c r="R40" i="141"/>
  <c r="P40" i="141"/>
  <c r="J59" i="141"/>
  <c r="E59" i="141"/>
  <c r="K59" i="141" s="1"/>
  <c r="J70" i="141"/>
  <c r="E70" i="141"/>
  <c r="K70" i="141" s="1"/>
  <c r="N41" i="141" l="1"/>
  <c r="J41" i="141"/>
  <c r="C43" i="141"/>
  <c r="E41" i="141"/>
  <c r="C42" i="141"/>
  <c r="R37" i="141"/>
  <c r="P37" i="141"/>
  <c r="J29" i="141"/>
  <c r="C71" i="141"/>
  <c r="E29" i="141"/>
  <c r="J67" i="141"/>
  <c r="E67" i="141"/>
  <c r="K67" i="141" s="1"/>
  <c r="J71" i="141" l="1"/>
  <c r="E71" i="141"/>
  <c r="K71" i="141" s="1"/>
  <c r="R41" i="141"/>
  <c r="P41" i="141"/>
  <c r="M85" i="140" l="1"/>
  <c r="J85" i="140"/>
  <c r="Q85" i="140" s="1"/>
  <c r="I85" i="140"/>
  <c r="P85" i="140" s="1"/>
  <c r="D84" i="140"/>
  <c r="D86" i="140" s="1"/>
  <c r="J86" i="140" s="1"/>
  <c r="Q86" i="140" s="1"/>
  <c r="C84" i="140"/>
  <c r="C86" i="140" s="1"/>
  <c r="C87" i="140" s="1"/>
  <c r="J83" i="140"/>
  <c r="I83" i="140"/>
  <c r="P83" i="140" s="1"/>
  <c r="Q82" i="140"/>
  <c r="P82" i="140"/>
  <c r="M82" i="140"/>
  <c r="J82" i="140"/>
  <c r="I82" i="140"/>
  <c r="M81" i="140"/>
  <c r="J81" i="140"/>
  <c r="Q81" i="140" s="1"/>
  <c r="I81" i="140"/>
  <c r="P81" i="140" s="1"/>
  <c r="P80" i="140"/>
  <c r="M80" i="140"/>
  <c r="J80" i="140"/>
  <c r="Q80" i="140" s="1"/>
  <c r="I80" i="140"/>
  <c r="M79" i="140"/>
  <c r="J79" i="140"/>
  <c r="Q79" i="140" s="1"/>
  <c r="I79" i="140"/>
  <c r="P79" i="140" s="1"/>
  <c r="M78" i="140"/>
  <c r="J78" i="140"/>
  <c r="Q78" i="140" s="1"/>
  <c r="I78" i="140"/>
  <c r="P78" i="140" s="1"/>
  <c r="Q77" i="140"/>
  <c r="P77" i="140"/>
  <c r="M76" i="140"/>
  <c r="D76" i="140"/>
  <c r="J76" i="140" s="1"/>
  <c r="Q76" i="140" s="1"/>
  <c r="C76" i="140"/>
  <c r="I76" i="140" s="1"/>
  <c r="P76" i="140" s="1"/>
  <c r="P75" i="140"/>
  <c r="M75" i="140"/>
  <c r="J75" i="140"/>
  <c r="Q75" i="140" s="1"/>
  <c r="I75" i="140"/>
  <c r="M74" i="140"/>
  <c r="J74" i="140"/>
  <c r="Q74" i="140" s="1"/>
  <c r="I74" i="140"/>
  <c r="P74" i="140" s="1"/>
  <c r="M73" i="140"/>
  <c r="J73" i="140"/>
  <c r="Q73" i="140" s="1"/>
  <c r="I73" i="140"/>
  <c r="P73" i="140" s="1"/>
  <c r="Q72" i="140"/>
  <c r="P72" i="140"/>
  <c r="M72" i="140"/>
  <c r="J72" i="140"/>
  <c r="I72" i="140"/>
  <c r="M71" i="140"/>
  <c r="J71" i="140"/>
  <c r="Q71" i="140" s="1"/>
  <c r="I71" i="140"/>
  <c r="P71" i="140" s="1"/>
  <c r="P70" i="140"/>
  <c r="M70" i="140"/>
  <c r="J70" i="140"/>
  <c r="Q70" i="140" s="1"/>
  <c r="I70" i="140"/>
  <c r="M69" i="140"/>
  <c r="J69" i="140"/>
  <c r="Q69" i="140" s="1"/>
  <c r="I69" i="140"/>
  <c r="P69" i="140" s="1"/>
  <c r="M68" i="140"/>
  <c r="J68" i="140"/>
  <c r="Q68" i="140" s="1"/>
  <c r="I68" i="140"/>
  <c r="P68" i="140" s="1"/>
  <c r="Q67" i="140"/>
  <c r="P67" i="140"/>
  <c r="M67" i="140"/>
  <c r="J67" i="140"/>
  <c r="I67" i="140"/>
  <c r="M66" i="140"/>
  <c r="J66" i="140"/>
  <c r="I66" i="140"/>
  <c r="M65" i="140"/>
  <c r="J65" i="140"/>
  <c r="Q65" i="140" s="1"/>
  <c r="I65" i="140"/>
  <c r="P65" i="140" s="1"/>
  <c r="M64" i="140"/>
  <c r="J64" i="140"/>
  <c r="Q64" i="140" s="1"/>
  <c r="I64" i="140"/>
  <c r="P64" i="140" s="1"/>
  <c r="M63" i="140"/>
  <c r="J63" i="140"/>
  <c r="Q63" i="140" s="1"/>
  <c r="I63" i="140"/>
  <c r="P63" i="140" s="1"/>
  <c r="Q62" i="140"/>
  <c r="P62" i="140"/>
  <c r="Q61" i="140"/>
  <c r="P61" i="140"/>
  <c r="J60" i="140"/>
  <c r="Q60" i="140" s="1"/>
  <c r="D60" i="140"/>
  <c r="C60" i="140"/>
  <c r="Q59" i="140"/>
  <c r="M59" i="140"/>
  <c r="J59" i="140"/>
  <c r="I59" i="140"/>
  <c r="P59" i="140" s="1"/>
  <c r="M58" i="140"/>
  <c r="J58" i="140"/>
  <c r="Q58" i="140" s="1"/>
  <c r="I58" i="140"/>
  <c r="P58" i="140" s="1"/>
  <c r="M57" i="140"/>
  <c r="J57" i="140"/>
  <c r="Q57" i="140" s="1"/>
  <c r="I57" i="140"/>
  <c r="P57" i="140" s="1"/>
  <c r="Q56" i="140"/>
  <c r="M56" i="140"/>
  <c r="J56" i="140"/>
  <c r="I56" i="140"/>
  <c r="P56" i="140" s="1"/>
  <c r="M55" i="140"/>
  <c r="J55" i="140"/>
  <c r="Q55" i="140" s="1"/>
  <c r="I55" i="140"/>
  <c r="P55" i="140" s="1"/>
  <c r="M54" i="140"/>
  <c r="J54" i="140"/>
  <c r="Q54" i="140" s="1"/>
  <c r="I54" i="140"/>
  <c r="P54" i="140" s="1"/>
  <c r="P53" i="140"/>
  <c r="M53" i="140"/>
  <c r="J53" i="140"/>
  <c r="Q53" i="140" s="1"/>
  <c r="I53" i="140"/>
  <c r="P52" i="140"/>
  <c r="M52" i="140"/>
  <c r="J52" i="140"/>
  <c r="Q52" i="140" s="1"/>
  <c r="I52" i="140"/>
  <c r="M51" i="140"/>
  <c r="J51" i="140"/>
  <c r="Q51" i="140" s="1"/>
  <c r="I51" i="140"/>
  <c r="P51" i="140" s="1"/>
  <c r="M50" i="140"/>
  <c r="J50" i="140"/>
  <c r="Q50" i="140" s="1"/>
  <c r="I50" i="140"/>
  <c r="P50" i="140" s="1"/>
  <c r="P49" i="140"/>
  <c r="M49" i="140"/>
  <c r="J49" i="140"/>
  <c r="Q49" i="140" s="1"/>
  <c r="I49" i="140"/>
  <c r="M48" i="140"/>
  <c r="J48" i="140"/>
  <c r="Q48" i="140" s="1"/>
  <c r="I48" i="140"/>
  <c r="P48" i="140" s="1"/>
  <c r="Q47" i="140"/>
  <c r="P47" i="140"/>
  <c r="M47" i="140"/>
  <c r="J47" i="140"/>
  <c r="I47" i="140"/>
  <c r="Q46" i="140"/>
  <c r="P46" i="140"/>
  <c r="N45" i="140"/>
  <c r="J45" i="140"/>
  <c r="I45" i="140"/>
  <c r="D45" i="140"/>
  <c r="C45" i="140"/>
  <c r="Q44" i="140"/>
  <c r="Q43" i="140"/>
  <c r="P43" i="140"/>
  <c r="D40" i="140"/>
  <c r="D41" i="140" s="1"/>
  <c r="J41" i="140" s="1"/>
  <c r="Q41" i="140" s="1"/>
  <c r="C40" i="140"/>
  <c r="I40" i="140" s="1"/>
  <c r="P40" i="140" s="1"/>
  <c r="Q39" i="140"/>
  <c r="M39" i="140"/>
  <c r="J39" i="140"/>
  <c r="I39" i="140"/>
  <c r="P39" i="140" s="1"/>
  <c r="M38" i="140"/>
  <c r="J38" i="140"/>
  <c r="Q38" i="140" s="1"/>
  <c r="I38" i="140"/>
  <c r="P38" i="140" s="1"/>
  <c r="M37" i="140"/>
  <c r="J37" i="140"/>
  <c r="Q37" i="140" s="1"/>
  <c r="I37" i="140"/>
  <c r="P37" i="140" s="1"/>
  <c r="D36" i="140"/>
  <c r="J36" i="140" s="1"/>
  <c r="Q36" i="140" s="1"/>
  <c r="C36" i="140"/>
  <c r="I36" i="140" s="1"/>
  <c r="P36" i="140" s="1"/>
  <c r="M35" i="140"/>
  <c r="J35" i="140"/>
  <c r="Q35" i="140" s="1"/>
  <c r="I35" i="140"/>
  <c r="P35" i="140" s="1"/>
  <c r="M34" i="140"/>
  <c r="J34" i="140"/>
  <c r="I34" i="140"/>
  <c r="M33" i="140"/>
  <c r="J33" i="140"/>
  <c r="I33" i="140"/>
  <c r="M32" i="140"/>
  <c r="J32" i="140"/>
  <c r="Q32" i="140" s="1"/>
  <c r="I32" i="140"/>
  <c r="P32" i="140" s="1"/>
  <c r="M31" i="140"/>
  <c r="J31" i="140"/>
  <c r="Q31" i="140" s="1"/>
  <c r="I31" i="140"/>
  <c r="P31" i="140" s="1"/>
  <c r="M30" i="140"/>
  <c r="J30" i="140"/>
  <c r="Q30" i="140" s="1"/>
  <c r="I30" i="140"/>
  <c r="P30" i="140" s="1"/>
  <c r="M29" i="140"/>
  <c r="J29" i="140"/>
  <c r="Q29" i="140" s="1"/>
  <c r="I29" i="140"/>
  <c r="P29" i="140" s="1"/>
  <c r="M28" i="140"/>
  <c r="J28" i="140"/>
  <c r="Q28" i="140" s="1"/>
  <c r="I28" i="140"/>
  <c r="P28" i="140" s="1"/>
  <c r="Q27" i="140"/>
  <c r="P27" i="140"/>
  <c r="Q26" i="140"/>
  <c r="P26" i="140"/>
  <c r="J25" i="140"/>
  <c r="Q25" i="140" s="1"/>
  <c r="D25" i="140"/>
  <c r="C25" i="140"/>
  <c r="M24" i="140"/>
  <c r="J24" i="140"/>
  <c r="Q24" i="140" s="1"/>
  <c r="I24" i="140"/>
  <c r="P24" i="140" s="1"/>
  <c r="M23" i="140"/>
  <c r="J23" i="140"/>
  <c r="Q23" i="140" s="1"/>
  <c r="I23" i="140"/>
  <c r="P23" i="140" s="1"/>
  <c r="P22" i="140"/>
  <c r="M22" i="140"/>
  <c r="J22" i="140"/>
  <c r="Q22" i="140" s="1"/>
  <c r="I22" i="140"/>
  <c r="M21" i="140"/>
  <c r="J21" i="140"/>
  <c r="Q21" i="140" s="1"/>
  <c r="I21" i="140"/>
  <c r="P21" i="140" s="1"/>
  <c r="Q20" i="140"/>
  <c r="M20" i="140"/>
  <c r="J20" i="140"/>
  <c r="I20" i="140"/>
  <c r="P20" i="140" s="1"/>
  <c r="Q19" i="140"/>
  <c r="P19" i="140"/>
  <c r="M19" i="140"/>
  <c r="J19" i="140"/>
  <c r="I19" i="140"/>
  <c r="M18" i="140"/>
  <c r="J18" i="140"/>
  <c r="Q18" i="140" s="1"/>
  <c r="I18" i="140"/>
  <c r="P18" i="140" s="1"/>
  <c r="M17" i="140"/>
  <c r="J17" i="140"/>
  <c r="Q17" i="140" s="1"/>
  <c r="I17" i="140"/>
  <c r="P17" i="140" s="1"/>
  <c r="M16" i="140"/>
  <c r="J16" i="140"/>
  <c r="Q16" i="140" s="1"/>
  <c r="I16" i="140"/>
  <c r="P16" i="140" s="1"/>
  <c r="M15" i="140"/>
  <c r="J15" i="140"/>
  <c r="Q15" i="140" s="1"/>
  <c r="I15" i="140"/>
  <c r="P15" i="140" s="1"/>
  <c r="Q14" i="140"/>
  <c r="M14" i="140"/>
  <c r="J14" i="140"/>
  <c r="I14" i="140"/>
  <c r="P14" i="140" s="1"/>
  <c r="M12" i="140"/>
  <c r="M45" i="140" s="1"/>
  <c r="G89" i="139"/>
  <c r="F89" i="139"/>
  <c r="D89" i="139"/>
  <c r="C89" i="139"/>
  <c r="G87" i="139"/>
  <c r="F87" i="139"/>
  <c r="D87" i="139"/>
  <c r="C87" i="139"/>
  <c r="G86" i="139"/>
  <c r="F86" i="139"/>
  <c r="D86" i="139"/>
  <c r="C86" i="139"/>
  <c r="G83" i="139"/>
  <c r="F83" i="139"/>
  <c r="D83" i="139"/>
  <c r="C83" i="139"/>
  <c r="G82" i="139"/>
  <c r="F82" i="139"/>
  <c r="D82" i="139"/>
  <c r="C82" i="139"/>
  <c r="G80" i="139"/>
  <c r="F80" i="139"/>
  <c r="D80" i="139"/>
  <c r="C80" i="139"/>
  <c r="G79" i="139"/>
  <c r="F79" i="139"/>
  <c r="D79" i="139"/>
  <c r="C79" i="139"/>
  <c r="G78" i="139"/>
  <c r="F78" i="139"/>
  <c r="D78" i="139"/>
  <c r="C78" i="139"/>
  <c r="G77" i="139"/>
  <c r="F77" i="139"/>
  <c r="D77" i="139"/>
  <c r="C77" i="139"/>
  <c r="G76" i="139"/>
  <c r="F76" i="139"/>
  <c r="E76" i="139"/>
  <c r="D76" i="139"/>
  <c r="C76" i="139"/>
  <c r="H73" i="139"/>
  <c r="G73" i="139"/>
  <c r="F73" i="139"/>
  <c r="D73" i="139"/>
  <c r="C73" i="139"/>
  <c r="G72" i="139"/>
  <c r="F72" i="139"/>
  <c r="E72" i="139"/>
  <c r="D72" i="139"/>
  <c r="C72" i="139"/>
  <c r="G71" i="139"/>
  <c r="F71" i="139"/>
  <c r="D71" i="139"/>
  <c r="C71" i="139"/>
  <c r="G70" i="139"/>
  <c r="F70" i="139"/>
  <c r="D70" i="139"/>
  <c r="C70" i="139"/>
  <c r="G69" i="139"/>
  <c r="F69" i="139"/>
  <c r="D69" i="139"/>
  <c r="C69" i="139"/>
  <c r="F68" i="139"/>
  <c r="D68" i="139"/>
  <c r="G67" i="139"/>
  <c r="F67" i="139"/>
  <c r="D67" i="139"/>
  <c r="C67" i="139"/>
  <c r="G66" i="139"/>
  <c r="F66" i="139"/>
  <c r="E66" i="139"/>
  <c r="D66" i="139"/>
  <c r="C66" i="139"/>
  <c r="G65" i="139"/>
  <c r="F65" i="139"/>
  <c r="D65" i="139"/>
  <c r="C65" i="139"/>
  <c r="D64" i="139"/>
  <c r="G63" i="139"/>
  <c r="F63" i="139"/>
  <c r="D63" i="139"/>
  <c r="C63" i="139"/>
  <c r="G62" i="139"/>
  <c r="F62" i="139"/>
  <c r="D62" i="139"/>
  <c r="C62" i="139"/>
  <c r="G61" i="139"/>
  <c r="F61" i="139"/>
  <c r="D61" i="139"/>
  <c r="C61" i="139"/>
  <c r="G53" i="139"/>
  <c r="F53" i="139"/>
  <c r="H53" i="139" s="1"/>
  <c r="D53" i="139"/>
  <c r="C53" i="139"/>
  <c r="E53" i="139" s="1"/>
  <c r="B53" i="139"/>
  <c r="G52" i="139"/>
  <c r="H52" i="139" s="1"/>
  <c r="F52" i="139"/>
  <c r="D52" i="139"/>
  <c r="E52" i="139" s="1"/>
  <c r="C52" i="139"/>
  <c r="B52" i="139"/>
  <c r="F51" i="139"/>
  <c r="G50" i="139"/>
  <c r="F50" i="139"/>
  <c r="D50" i="139"/>
  <c r="C50" i="139"/>
  <c r="E50" i="139" s="1"/>
  <c r="G49" i="139"/>
  <c r="G48" i="139"/>
  <c r="F48" i="139"/>
  <c r="D48" i="139"/>
  <c r="C48" i="139"/>
  <c r="E48" i="139" s="1"/>
  <c r="Q41" i="139"/>
  <c r="O40" i="139"/>
  <c r="P39" i="139"/>
  <c r="T39" i="139" s="1"/>
  <c r="O39" i="139"/>
  <c r="K39" i="139"/>
  <c r="J39" i="139"/>
  <c r="H39" i="139"/>
  <c r="H89" i="139" s="1"/>
  <c r="E39" i="139"/>
  <c r="E89" i="139" s="1"/>
  <c r="O38" i="139"/>
  <c r="P37" i="139"/>
  <c r="T37" i="139" s="1"/>
  <c r="O37" i="139"/>
  <c r="K37" i="139"/>
  <c r="J37" i="139"/>
  <c r="H37" i="139"/>
  <c r="H87" i="139" s="1"/>
  <c r="E37" i="139"/>
  <c r="E87" i="139" s="1"/>
  <c r="P36" i="139"/>
  <c r="O36" i="139"/>
  <c r="K36" i="139"/>
  <c r="J36" i="139"/>
  <c r="H36" i="139"/>
  <c r="H86" i="139" s="1"/>
  <c r="E36" i="139"/>
  <c r="E86" i="139" s="1"/>
  <c r="O35" i="139"/>
  <c r="H35" i="139"/>
  <c r="H85" i="139" s="1"/>
  <c r="G35" i="139"/>
  <c r="G85" i="139" s="1"/>
  <c r="F35" i="139"/>
  <c r="F85" i="139" s="1"/>
  <c r="D35" i="139"/>
  <c r="C35" i="139"/>
  <c r="C85" i="139" s="1"/>
  <c r="O34" i="139"/>
  <c r="T33" i="139"/>
  <c r="P33" i="139"/>
  <c r="R33" i="139" s="1"/>
  <c r="O33" i="139"/>
  <c r="K33" i="139"/>
  <c r="J33" i="139"/>
  <c r="H33" i="139"/>
  <c r="H83" i="139" s="1"/>
  <c r="E33" i="139"/>
  <c r="E83" i="139" s="1"/>
  <c r="P32" i="139"/>
  <c r="T32" i="139" s="1"/>
  <c r="O32" i="139"/>
  <c r="K32" i="139"/>
  <c r="J32" i="139"/>
  <c r="H32" i="139"/>
  <c r="H82" i="139" s="1"/>
  <c r="E32" i="139"/>
  <c r="E82" i="139" s="1"/>
  <c r="O31" i="139"/>
  <c r="P30" i="139"/>
  <c r="T30" i="139" s="1"/>
  <c r="O30" i="139"/>
  <c r="K30" i="139"/>
  <c r="J30" i="139"/>
  <c r="H30" i="139"/>
  <c r="H80" i="139" s="1"/>
  <c r="E30" i="139"/>
  <c r="E80" i="139" s="1"/>
  <c r="T29" i="139"/>
  <c r="R29" i="139"/>
  <c r="P29" i="139"/>
  <c r="O29" i="139"/>
  <c r="K29" i="139"/>
  <c r="J29" i="139"/>
  <c r="H29" i="139"/>
  <c r="H79" i="139" s="1"/>
  <c r="E29" i="139"/>
  <c r="E79" i="139" s="1"/>
  <c r="R28" i="139"/>
  <c r="P28" i="139"/>
  <c r="T28" i="139" s="1"/>
  <c r="O28" i="139"/>
  <c r="K28" i="139"/>
  <c r="J28" i="139"/>
  <c r="H28" i="139"/>
  <c r="H78" i="139" s="1"/>
  <c r="E28" i="139"/>
  <c r="E78" i="139" s="1"/>
  <c r="P27" i="139"/>
  <c r="T27" i="139" s="1"/>
  <c r="O27" i="139"/>
  <c r="K27" i="139"/>
  <c r="J27" i="139"/>
  <c r="H27" i="139"/>
  <c r="H77" i="139" s="1"/>
  <c r="E27" i="139"/>
  <c r="E77" i="139" s="1"/>
  <c r="P26" i="139"/>
  <c r="T26" i="139" s="1"/>
  <c r="O26" i="139"/>
  <c r="K26" i="139"/>
  <c r="J26" i="139"/>
  <c r="H26" i="139"/>
  <c r="H76" i="139" s="1"/>
  <c r="E26" i="139"/>
  <c r="P25" i="139"/>
  <c r="T25" i="139" s="1"/>
  <c r="O25" i="139"/>
  <c r="G25" i="139"/>
  <c r="G75" i="139" s="1"/>
  <c r="F25" i="139"/>
  <c r="F75" i="139" s="1"/>
  <c r="E25" i="139"/>
  <c r="E75" i="139" s="1"/>
  <c r="D25" i="139"/>
  <c r="C25" i="139"/>
  <c r="C51" i="139" s="1"/>
  <c r="O24" i="139"/>
  <c r="P23" i="139"/>
  <c r="T23" i="139" s="1"/>
  <c r="O23" i="139"/>
  <c r="K23" i="139"/>
  <c r="J23" i="139"/>
  <c r="H23" i="139"/>
  <c r="E23" i="139"/>
  <c r="E73" i="139" s="1"/>
  <c r="P22" i="139"/>
  <c r="T22" i="139" s="1"/>
  <c r="O22" i="139"/>
  <c r="K22" i="139"/>
  <c r="J22" i="139"/>
  <c r="H22" i="139"/>
  <c r="H72" i="139" s="1"/>
  <c r="E22" i="139"/>
  <c r="P21" i="139"/>
  <c r="R21" i="139" s="1"/>
  <c r="O21" i="139"/>
  <c r="K21" i="139"/>
  <c r="J21" i="139"/>
  <c r="H21" i="139"/>
  <c r="H71" i="139" s="1"/>
  <c r="E21" i="139"/>
  <c r="E71" i="139" s="1"/>
  <c r="P20" i="139"/>
  <c r="T20" i="139" s="1"/>
  <c r="O20" i="139"/>
  <c r="K20" i="139"/>
  <c r="J20" i="139"/>
  <c r="H20" i="139"/>
  <c r="H70" i="139" s="1"/>
  <c r="E20" i="139"/>
  <c r="E70" i="139" s="1"/>
  <c r="P19" i="139"/>
  <c r="T19" i="139" s="1"/>
  <c r="O19" i="139"/>
  <c r="K19" i="139"/>
  <c r="J19" i="139"/>
  <c r="H19" i="139"/>
  <c r="H69" i="139" s="1"/>
  <c r="E19" i="139"/>
  <c r="E69" i="139" s="1"/>
  <c r="O18" i="139"/>
  <c r="G18" i="139"/>
  <c r="G24" i="139" s="1"/>
  <c r="G31" i="139" s="1"/>
  <c r="F18" i="139"/>
  <c r="F24" i="139" s="1"/>
  <c r="K24" i="139" s="1"/>
  <c r="D18" i="139"/>
  <c r="D49" i="139" s="1"/>
  <c r="C18" i="139"/>
  <c r="J18" i="139" s="1"/>
  <c r="P17" i="139"/>
  <c r="T17" i="139" s="1"/>
  <c r="O17" i="139"/>
  <c r="K17" i="139"/>
  <c r="J17" i="139"/>
  <c r="H17" i="139"/>
  <c r="H67" i="139" s="1"/>
  <c r="E17" i="139"/>
  <c r="E67" i="139" s="1"/>
  <c r="P16" i="139"/>
  <c r="T16" i="139" s="1"/>
  <c r="O16" i="139"/>
  <c r="K16" i="139"/>
  <c r="J16" i="139"/>
  <c r="H16" i="139"/>
  <c r="H66" i="139" s="1"/>
  <c r="E16" i="139"/>
  <c r="P15" i="139"/>
  <c r="T15" i="139" s="1"/>
  <c r="O15" i="139"/>
  <c r="K15" i="139"/>
  <c r="J15" i="139"/>
  <c r="H15" i="139"/>
  <c r="H65" i="139" s="1"/>
  <c r="E15" i="139"/>
  <c r="E65" i="139" s="1"/>
  <c r="O14" i="139"/>
  <c r="G14" i="139"/>
  <c r="G64" i="139" s="1"/>
  <c r="F14" i="139"/>
  <c r="K14" i="139" s="1"/>
  <c r="D14" i="139"/>
  <c r="E14" i="139" s="1"/>
  <c r="E64" i="139" s="1"/>
  <c r="C14" i="139"/>
  <c r="P14" i="139" s="1"/>
  <c r="R14" i="139" s="1"/>
  <c r="P13" i="139"/>
  <c r="R13" i="139" s="1"/>
  <c r="O13" i="139"/>
  <c r="K13" i="139"/>
  <c r="J13" i="139"/>
  <c r="H13" i="139"/>
  <c r="H63" i="139" s="1"/>
  <c r="E13" i="139"/>
  <c r="E63" i="139" s="1"/>
  <c r="P12" i="139"/>
  <c r="T12" i="139" s="1"/>
  <c r="O12" i="139"/>
  <c r="K12" i="139"/>
  <c r="J12" i="139"/>
  <c r="H12" i="139"/>
  <c r="H62" i="139" s="1"/>
  <c r="E12" i="139"/>
  <c r="E62" i="139" s="1"/>
  <c r="P11" i="139"/>
  <c r="T11" i="139" s="1"/>
  <c r="O11" i="139"/>
  <c r="K11" i="139"/>
  <c r="J11" i="139"/>
  <c r="H11" i="139"/>
  <c r="H61" i="139" s="1"/>
  <c r="E11" i="139"/>
  <c r="E61" i="139" s="1"/>
  <c r="G77" i="138"/>
  <c r="F77" i="138"/>
  <c r="D77" i="138"/>
  <c r="C77" i="138"/>
  <c r="H76" i="138"/>
  <c r="G76" i="138"/>
  <c r="F76" i="138"/>
  <c r="D76" i="138"/>
  <c r="C76" i="138"/>
  <c r="G75" i="138"/>
  <c r="F75" i="138"/>
  <c r="E75" i="138"/>
  <c r="D75" i="138"/>
  <c r="C75" i="138"/>
  <c r="G74" i="138"/>
  <c r="H72" i="138"/>
  <c r="G72" i="138"/>
  <c r="F72" i="138"/>
  <c r="D72" i="138"/>
  <c r="C72" i="138"/>
  <c r="G71" i="138"/>
  <c r="F71" i="138"/>
  <c r="D71" i="138"/>
  <c r="C71" i="138"/>
  <c r="G70" i="138"/>
  <c r="F70" i="138"/>
  <c r="D70" i="138"/>
  <c r="C70" i="138"/>
  <c r="G69" i="138"/>
  <c r="F69" i="138"/>
  <c r="D69" i="138"/>
  <c r="C69" i="138"/>
  <c r="H68" i="138"/>
  <c r="G68" i="138"/>
  <c r="F68" i="138"/>
  <c r="D68" i="138"/>
  <c r="C68" i="138"/>
  <c r="G67" i="138"/>
  <c r="F67" i="138"/>
  <c r="D67" i="138"/>
  <c r="C67" i="138"/>
  <c r="G66" i="138"/>
  <c r="F66" i="138"/>
  <c r="D66" i="138"/>
  <c r="C66" i="138"/>
  <c r="F65" i="138"/>
  <c r="C65" i="138"/>
  <c r="G64" i="138"/>
  <c r="F64" i="138"/>
  <c r="D64" i="138"/>
  <c r="C64" i="138"/>
  <c r="H63" i="138"/>
  <c r="G63" i="138"/>
  <c r="F63" i="138"/>
  <c r="D63" i="138"/>
  <c r="C63" i="138"/>
  <c r="G62" i="138"/>
  <c r="C62" i="138"/>
  <c r="G61" i="138"/>
  <c r="F61" i="138"/>
  <c r="D61" i="138"/>
  <c r="C61" i="138"/>
  <c r="G60" i="138"/>
  <c r="F60" i="138"/>
  <c r="D60" i="138"/>
  <c r="C60" i="138"/>
  <c r="D59" i="138"/>
  <c r="C59" i="138"/>
  <c r="G58" i="138"/>
  <c r="F58" i="138"/>
  <c r="D58" i="138"/>
  <c r="C58" i="138"/>
  <c r="G57" i="138"/>
  <c r="F57" i="138"/>
  <c r="D57" i="138"/>
  <c r="C57" i="138"/>
  <c r="H55" i="138"/>
  <c r="G55" i="138"/>
  <c r="F55" i="138"/>
  <c r="D55" i="138"/>
  <c r="C55" i="138"/>
  <c r="H43" i="138"/>
  <c r="E43" i="138"/>
  <c r="H42" i="138"/>
  <c r="E42" i="138"/>
  <c r="H41" i="138"/>
  <c r="E41" i="138"/>
  <c r="H40" i="138"/>
  <c r="E40" i="138"/>
  <c r="S38" i="138"/>
  <c r="S39" i="138" s="1"/>
  <c r="Q38" i="138"/>
  <c r="G38" i="138"/>
  <c r="F38" i="138"/>
  <c r="D38" i="138"/>
  <c r="C38" i="138"/>
  <c r="Q35" i="138"/>
  <c r="R34" i="138"/>
  <c r="V34" i="138" s="1"/>
  <c r="Q34" i="138"/>
  <c r="N34" i="138"/>
  <c r="M34" i="138"/>
  <c r="L34" i="138"/>
  <c r="K34" i="138"/>
  <c r="H34" i="138"/>
  <c r="H77" i="138" s="1"/>
  <c r="E34" i="138"/>
  <c r="E77" i="138" s="1"/>
  <c r="V33" i="138"/>
  <c r="T33" i="138"/>
  <c r="R33" i="138"/>
  <c r="Q33" i="138"/>
  <c r="N33" i="138"/>
  <c r="M33" i="138"/>
  <c r="L33" i="138"/>
  <c r="K33" i="138"/>
  <c r="H33" i="138"/>
  <c r="E33" i="138"/>
  <c r="E76" i="138" s="1"/>
  <c r="R32" i="138"/>
  <c r="T32" i="138" s="1"/>
  <c r="Q32" i="138"/>
  <c r="N32" i="138"/>
  <c r="M32" i="138"/>
  <c r="L32" i="138"/>
  <c r="K32" i="138"/>
  <c r="H32" i="138"/>
  <c r="H75" i="138" s="1"/>
  <c r="E32" i="138"/>
  <c r="Q31" i="138"/>
  <c r="G31" i="138"/>
  <c r="N31" i="138" s="1"/>
  <c r="F31" i="138"/>
  <c r="F74" i="138" s="1"/>
  <c r="D31" i="138"/>
  <c r="C31" i="138"/>
  <c r="Q30" i="138"/>
  <c r="R29" i="138"/>
  <c r="Q29" i="138"/>
  <c r="N29" i="138"/>
  <c r="M29" i="138"/>
  <c r="L29" i="138"/>
  <c r="K29" i="138"/>
  <c r="H29" i="138"/>
  <c r="E29" i="138"/>
  <c r="E72" i="138" s="1"/>
  <c r="R28" i="138"/>
  <c r="T28" i="138" s="1"/>
  <c r="N28" i="138"/>
  <c r="M28" i="138"/>
  <c r="L28" i="138"/>
  <c r="K28" i="138"/>
  <c r="H28" i="138"/>
  <c r="H71" i="138" s="1"/>
  <c r="E28" i="138"/>
  <c r="E71" i="138" s="1"/>
  <c r="R27" i="138"/>
  <c r="V27" i="138" s="1"/>
  <c r="Q27" i="138"/>
  <c r="N27" i="138"/>
  <c r="M27" i="138"/>
  <c r="L27" i="138"/>
  <c r="K27" i="138"/>
  <c r="H27" i="138"/>
  <c r="H70" i="138" s="1"/>
  <c r="E27" i="138"/>
  <c r="E70" i="138" s="1"/>
  <c r="V26" i="138"/>
  <c r="T26" i="138"/>
  <c r="R26" i="138"/>
  <c r="Q26" i="138"/>
  <c r="N26" i="138"/>
  <c r="M26" i="138"/>
  <c r="L26" i="138"/>
  <c r="K26" i="138"/>
  <c r="H26" i="138"/>
  <c r="H69" i="138" s="1"/>
  <c r="E26" i="138"/>
  <c r="E69" i="138" s="1"/>
  <c r="R25" i="138"/>
  <c r="V25" i="138" s="1"/>
  <c r="Q25" i="138"/>
  <c r="N25" i="138"/>
  <c r="N22" i="138" s="1"/>
  <c r="M25" i="138"/>
  <c r="L25" i="138"/>
  <c r="K25" i="138"/>
  <c r="H25" i="138"/>
  <c r="E25" i="138"/>
  <c r="E68" i="138" s="1"/>
  <c r="R24" i="138"/>
  <c r="V24" i="138" s="1"/>
  <c r="Q24" i="138"/>
  <c r="N24" i="138"/>
  <c r="M24" i="138"/>
  <c r="L24" i="138"/>
  <c r="K24" i="138"/>
  <c r="H24" i="138"/>
  <c r="H67" i="138" s="1"/>
  <c r="E24" i="138"/>
  <c r="E67" i="138" s="1"/>
  <c r="R23" i="138"/>
  <c r="T23" i="138" s="1"/>
  <c r="N23" i="138"/>
  <c r="M23" i="138"/>
  <c r="M22" i="138" s="1"/>
  <c r="L23" i="138"/>
  <c r="K23" i="138"/>
  <c r="H23" i="138"/>
  <c r="H66" i="138" s="1"/>
  <c r="E23" i="138"/>
  <c r="E66" i="138" s="1"/>
  <c r="Q22" i="138"/>
  <c r="L22" i="138"/>
  <c r="G22" i="138"/>
  <c r="F22" i="138"/>
  <c r="D22" i="138"/>
  <c r="D65" i="138" s="1"/>
  <c r="C22" i="138"/>
  <c r="R22" i="138" s="1"/>
  <c r="V22" i="138" s="1"/>
  <c r="R21" i="138"/>
  <c r="V21" i="138" s="1"/>
  <c r="Q21" i="138"/>
  <c r="N21" i="138"/>
  <c r="M21" i="138"/>
  <c r="L21" i="138"/>
  <c r="K21" i="138"/>
  <c r="H21" i="138"/>
  <c r="H64" i="138" s="1"/>
  <c r="E21" i="138"/>
  <c r="E64" i="138" s="1"/>
  <c r="R20" i="138"/>
  <c r="Q20" i="138"/>
  <c r="N20" i="138"/>
  <c r="M20" i="138"/>
  <c r="L20" i="138"/>
  <c r="K20" i="138"/>
  <c r="H20" i="138"/>
  <c r="E20" i="138"/>
  <c r="E63" i="138" s="1"/>
  <c r="Q19" i="138"/>
  <c r="N19" i="138"/>
  <c r="M19" i="138"/>
  <c r="G19" i="138"/>
  <c r="F19" i="138"/>
  <c r="D19" i="138"/>
  <c r="D62" i="138" s="1"/>
  <c r="C19" i="138"/>
  <c r="K19" i="138" s="1"/>
  <c r="T18" i="138"/>
  <c r="R18" i="138"/>
  <c r="V18" i="138" s="1"/>
  <c r="Q18" i="138"/>
  <c r="N18" i="138"/>
  <c r="M18" i="138"/>
  <c r="L18" i="138"/>
  <c r="K18" i="138"/>
  <c r="H18" i="138"/>
  <c r="H61" i="138" s="1"/>
  <c r="E18" i="138"/>
  <c r="E61" i="138" s="1"/>
  <c r="R17" i="138"/>
  <c r="V17" i="138" s="1"/>
  <c r="Q17" i="138"/>
  <c r="N17" i="138"/>
  <c r="N16" i="138" s="1"/>
  <c r="M17" i="138"/>
  <c r="L17" i="138"/>
  <c r="K17" i="138"/>
  <c r="H17" i="138"/>
  <c r="H60" i="138" s="1"/>
  <c r="E17" i="138"/>
  <c r="E60" i="138" s="1"/>
  <c r="Q16" i="138"/>
  <c r="G16" i="138"/>
  <c r="F16" i="138"/>
  <c r="F59" i="138" s="1"/>
  <c r="D16" i="138"/>
  <c r="C16" i="138"/>
  <c r="R16" i="138" s="1"/>
  <c r="V16" i="138" s="1"/>
  <c r="R15" i="138"/>
  <c r="V15" i="138" s="1"/>
  <c r="Q15" i="138"/>
  <c r="N15" i="138"/>
  <c r="M15" i="138"/>
  <c r="L15" i="138"/>
  <c r="K15" i="138"/>
  <c r="H15" i="138"/>
  <c r="H58" i="138" s="1"/>
  <c r="E15" i="138"/>
  <c r="E58" i="138" s="1"/>
  <c r="R14" i="138"/>
  <c r="T14" i="138" s="1"/>
  <c r="Q14" i="138"/>
  <c r="N14" i="138"/>
  <c r="N13" i="138" s="1"/>
  <c r="M14" i="138"/>
  <c r="M13" i="138" s="1"/>
  <c r="L14" i="138"/>
  <c r="K14" i="138"/>
  <c r="H14" i="138"/>
  <c r="H57" i="138" s="1"/>
  <c r="E14" i="138"/>
  <c r="E57" i="138" s="1"/>
  <c r="Q13" i="138"/>
  <c r="G13" i="138"/>
  <c r="G56" i="138" s="1"/>
  <c r="F13" i="138"/>
  <c r="F56" i="138" s="1"/>
  <c r="D13" i="138"/>
  <c r="D56" i="138" s="1"/>
  <c r="C13" i="138"/>
  <c r="V12" i="138"/>
  <c r="R12" i="138"/>
  <c r="R38" i="138" s="1"/>
  <c r="T38" i="138" s="1"/>
  <c r="Q12" i="138"/>
  <c r="N12" i="138"/>
  <c r="M12" i="138"/>
  <c r="L12" i="138"/>
  <c r="K12" i="138"/>
  <c r="H12" i="138"/>
  <c r="E12" i="138"/>
  <c r="E55" i="138" s="1"/>
  <c r="Q11" i="138"/>
  <c r="G11" i="138"/>
  <c r="G30" i="138" s="1"/>
  <c r="F11" i="138"/>
  <c r="Q10" i="138"/>
  <c r="N10" i="138"/>
  <c r="M10" i="138"/>
  <c r="Q9" i="138"/>
  <c r="R26" i="139" l="1"/>
  <c r="T13" i="139"/>
  <c r="R39" i="139"/>
  <c r="G68" i="139"/>
  <c r="T22" i="138"/>
  <c r="T34" i="138"/>
  <c r="R17" i="139"/>
  <c r="K25" i="139"/>
  <c r="C75" i="139"/>
  <c r="F74" i="139"/>
  <c r="M16" i="138"/>
  <c r="M11" i="138" s="1"/>
  <c r="M30" i="138" s="1"/>
  <c r="M35" i="138" s="1"/>
  <c r="H50" i="139"/>
  <c r="R25" i="139"/>
  <c r="T21" i="139"/>
  <c r="F31" i="139"/>
  <c r="G51" i="139"/>
  <c r="H51" i="139" s="1"/>
  <c r="H14" i="139"/>
  <c r="H64" i="139" s="1"/>
  <c r="T17" i="138"/>
  <c r="V32" i="138"/>
  <c r="H13" i="138"/>
  <c r="H56" i="138" s="1"/>
  <c r="V14" i="138"/>
  <c r="T27" i="138"/>
  <c r="H31" i="138"/>
  <c r="H74" i="138" s="1"/>
  <c r="H18" i="139"/>
  <c r="H68" i="139" s="1"/>
  <c r="R27" i="139"/>
  <c r="H48" i="139"/>
  <c r="F64" i="139"/>
  <c r="O14" i="140"/>
  <c r="P45" i="140"/>
  <c r="E16" i="138"/>
  <c r="E59" i="138" s="1"/>
  <c r="V28" i="138"/>
  <c r="E38" i="138"/>
  <c r="H22" i="138"/>
  <c r="H65" i="138" s="1"/>
  <c r="E19" i="138"/>
  <c r="E62" i="138" s="1"/>
  <c r="K22" i="138"/>
  <c r="F49" i="139"/>
  <c r="G73" i="138"/>
  <c r="G35" i="138"/>
  <c r="M87" i="140"/>
  <c r="I87" i="140"/>
  <c r="P87" i="140" s="1"/>
  <c r="K13" i="138"/>
  <c r="T25" i="138"/>
  <c r="R30" i="139"/>
  <c r="R37" i="139"/>
  <c r="D42" i="140"/>
  <c r="J42" i="140" s="1"/>
  <c r="Q42" i="140" s="1"/>
  <c r="D93" i="140"/>
  <c r="J84" i="140"/>
  <c r="Q84" i="140" s="1"/>
  <c r="H16" i="138"/>
  <c r="H59" i="138" s="1"/>
  <c r="G59" i="138"/>
  <c r="T24" i="138"/>
  <c r="K31" i="138"/>
  <c r="H38" i="138"/>
  <c r="R11" i="139"/>
  <c r="T14" i="139"/>
  <c r="R22" i="139"/>
  <c r="F81" i="139"/>
  <c r="F34" i="139"/>
  <c r="K31" i="139"/>
  <c r="R32" i="139"/>
  <c r="J14" i="139"/>
  <c r="C93" i="140"/>
  <c r="M84" i="140"/>
  <c r="I84" i="140"/>
  <c r="P84" i="140" s="1"/>
  <c r="C49" i="139"/>
  <c r="P18" i="139"/>
  <c r="C24" i="139"/>
  <c r="M36" i="140"/>
  <c r="L16" i="138"/>
  <c r="M31" i="138"/>
  <c r="D74" i="138"/>
  <c r="E18" i="139"/>
  <c r="E68" i="139" s="1"/>
  <c r="G81" i="139"/>
  <c r="G34" i="139"/>
  <c r="G41" i="139" s="1"/>
  <c r="C11" i="138"/>
  <c r="E31" i="138"/>
  <c r="E74" i="138" s="1"/>
  <c r="C56" i="138"/>
  <c r="R16" i="139"/>
  <c r="R19" i="139"/>
  <c r="H31" i="139"/>
  <c r="H81" i="139" s="1"/>
  <c r="E13" i="138"/>
  <c r="E56" i="138" s="1"/>
  <c r="D11" i="138"/>
  <c r="V29" i="138"/>
  <c r="T29" i="138"/>
  <c r="H24" i="139"/>
  <c r="H74" i="139" s="1"/>
  <c r="G74" i="139"/>
  <c r="D51" i="139"/>
  <c r="J25" i="139"/>
  <c r="D75" i="139"/>
  <c r="P35" i="139"/>
  <c r="J35" i="139"/>
  <c r="C54" i="139"/>
  <c r="C68" i="139"/>
  <c r="C41" i="140"/>
  <c r="M40" i="140"/>
  <c r="F54" i="138"/>
  <c r="L11" i="138"/>
  <c r="L30" i="138" s="1"/>
  <c r="F30" i="138"/>
  <c r="E35" i="139"/>
  <c r="E85" i="139" s="1"/>
  <c r="T15" i="138"/>
  <c r="R12" i="139"/>
  <c r="R15" i="139"/>
  <c r="R23" i="139"/>
  <c r="Q45" i="140"/>
  <c r="M60" i="140"/>
  <c r="I60" i="140"/>
  <c r="P60" i="140" s="1"/>
  <c r="G55" i="139"/>
  <c r="M86" i="140"/>
  <c r="I86" i="140"/>
  <c r="P86" i="140" s="1"/>
  <c r="N11" i="138"/>
  <c r="N30" i="138" s="1"/>
  <c r="N35" i="138" s="1"/>
  <c r="T21" i="138"/>
  <c r="J40" i="140"/>
  <c r="Q40" i="140" s="1"/>
  <c r="R13" i="138"/>
  <c r="C74" i="138"/>
  <c r="D24" i="139"/>
  <c r="D87" i="140"/>
  <c r="D85" i="139"/>
  <c r="D54" i="139"/>
  <c r="T36" i="139"/>
  <c r="R36" i="139"/>
  <c r="H49" i="139"/>
  <c r="G54" i="138"/>
  <c r="H11" i="138"/>
  <c r="H54" i="138" s="1"/>
  <c r="T16" i="138"/>
  <c r="F62" i="138"/>
  <c r="H19" i="138"/>
  <c r="H62" i="138" s="1"/>
  <c r="T12" i="138"/>
  <c r="K16" i="138"/>
  <c r="L19" i="138"/>
  <c r="V20" i="138"/>
  <c r="T20" i="138"/>
  <c r="E22" i="138"/>
  <c r="E65" i="138" s="1"/>
  <c r="R31" i="138"/>
  <c r="R20" i="139"/>
  <c r="C64" i="139"/>
  <c r="M25" i="140"/>
  <c r="I25" i="140"/>
  <c r="P25" i="140" s="1"/>
  <c r="F41" i="139"/>
  <c r="R19" i="138"/>
  <c r="G65" i="138"/>
  <c r="K18" i="139"/>
  <c r="K35" i="139"/>
  <c r="L31" i="138"/>
  <c r="F54" i="139"/>
  <c r="L13" i="138"/>
  <c r="H25" i="139"/>
  <c r="H75" i="139" s="1"/>
  <c r="G54" i="139"/>
  <c r="H54" i="139" l="1"/>
  <c r="T13" i="138"/>
  <c r="V13" i="138"/>
  <c r="R35" i="139"/>
  <c r="T35" i="139"/>
  <c r="T31" i="138"/>
  <c r="V31" i="138"/>
  <c r="J24" i="139"/>
  <c r="C31" i="139"/>
  <c r="C74" i="139"/>
  <c r="P24" i="139"/>
  <c r="R18" i="139"/>
  <c r="T18" i="139"/>
  <c r="C55" i="139"/>
  <c r="E49" i="139"/>
  <c r="D55" i="139"/>
  <c r="E51" i="139"/>
  <c r="F55" i="139"/>
  <c r="H55" i="139" s="1"/>
  <c r="F73" i="138"/>
  <c r="F35" i="138"/>
  <c r="H35" i="138" s="1"/>
  <c r="H78" i="138" s="1"/>
  <c r="L35" i="138"/>
  <c r="C30" i="138"/>
  <c r="C54" i="138"/>
  <c r="K11" i="138"/>
  <c r="K30" i="138" s="1"/>
  <c r="K35" i="138" s="1"/>
  <c r="R11" i="138"/>
  <c r="G38" i="139"/>
  <c r="G84" i="139"/>
  <c r="G46" i="139"/>
  <c r="G42" i="139"/>
  <c r="H34" i="139"/>
  <c r="H84" i="139" s="1"/>
  <c r="T19" i="138"/>
  <c r="V19" i="138"/>
  <c r="D91" i="140"/>
  <c r="J87" i="140"/>
  <c r="Q87" i="140" s="1"/>
  <c r="G78" i="138"/>
  <c r="G36" i="138"/>
  <c r="G39" i="138"/>
  <c r="H30" i="138"/>
  <c r="H73" i="138" s="1"/>
  <c r="D31" i="139"/>
  <c r="E24" i="139"/>
  <c r="E74" i="139" s="1"/>
  <c r="D74" i="139"/>
  <c r="E54" i="139"/>
  <c r="D30" i="138"/>
  <c r="D54" i="138"/>
  <c r="E11" i="138"/>
  <c r="E54" i="138" s="1"/>
  <c r="F38" i="139"/>
  <c r="K34" i="139"/>
  <c r="F46" i="139"/>
  <c r="F42" i="139"/>
  <c r="F84" i="139"/>
  <c r="H41" i="139"/>
  <c r="M41" i="140"/>
  <c r="I41" i="140"/>
  <c r="P41" i="140" s="1"/>
  <c r="C42" i="140"/>
  <c r="E55" i="139" l="1"/>
  <c r="E30" i="138"/>
  <c r="E73" i="138" s="1"/>
  <c r="D35" i="138"/>
  <c r="D73" i="138"/>
  <c r="C34" i="139"/>
  <c r="P31" i="139"/>
  <c r="J31" i="139"/>
  <c r="C81" i="139"/>
  <c r="I42" i="140"/>
  <c r="P42" i="140" s="1"/>
  <c r="M42" i="140"/>
  <c r="C91" i="140"/>
  <c r="F78" i="138"/>
  <c r="F39" i="138"/>
  <c r="H39" i="138" s="1"/>
  <c r="F36" i="138"/>
  <c r="L36" i="138" s="1"/>
  <c r="F40" i="139"/>
  <c r="F88" i="139"/>
  <c r="K38" i="139"/>
  <c r="T24" i="139"/>
  <c r="R24" i="139"/>
  <c r="E31" i="139"/>
  <c r="E81" i="139" s="1"/>
  <c r="D81" i="139"/>
  <c r="D34" i="139"/>
  <c r="R30" i="138"/>
  <c r="J23" i="138"/>
  <c r="J20" i="138"/>
  <c r="J21" i="138"/>
  <c r="J17" i="138"/>
  <c r="J33" i="138"/>
  <c r="J26" i="138"/>
  <c r="J12" i="138"/>
  <c r="J34" i="138"/>
  <c r="J30" i="138"/>
  <c r="J27" i="138"/>
  <c r="J29" i="138"/>
  <c r="J31" i="138"/>
  <c r="J24" i="138"/>
  <c r="C73" i="138"/>
  <c r="J18" i="138"/>
  <c r="J25" i="138"/>
  <c r="C35" i="138"/>
  <c r="J32" i="138"/>
  <c r="J14" i="138"/>
  <c r="J22" i="138"/>
  <c r="J15" i="138"/>
  <c r="J28" i="138"/>
  <c r="J19" i="138"/>
  <c r="J16" i="138"/>
  <c r="J13" i="138"/>
  <c r="H38" i="139"/>
  <c r="H88" i="139" s="1"/>
  <c r="G40" i="139"/>
  <c r="G88" i="139"/>
  <c r="H42" i="139"/>
  <c r="V11" i="138"/>
  <c r="T11" i="138"/>
  <c r="H36" i="138"/>
  <c r="N36" i="138"/>
  <c r="J11" i="138"/>
  <c r="T30" i="138" l="1"/>
  <c r="V30" i="138"/>
  <c r="T31" i="139"/>
  <c r="R31" i="139"/>
  <c r="C46" i="139"/>
  <c r="P34" i="139"/>
  <c r="J34" i="139"/>
  <c r="C38" i="139"/>
  <c r="C84" i="139"/>
  <c r="C41" i="139"/>
  <c r="E41" i="139" s="1"/>
  <c r="C42" i="139"/>
  <c r="C36" i="138"/>
  <c r="C78" i="138"/>
  <c r="C39" i="138"/>
  <c r="R35" i="138"/>
  <c r="J35" i="138"/>
  <c r="D46" i="139"/>
  <c r="D84" i="139"/>
  <c r="D38" i="139"/>
  <c r="E34" i="139"/>
  <c r="E84" i="139" s="1"/>
  <c r="D41" i="139"/>
  <c r="D42" i="139"/>
  <c r="D47" i="139" s="1"/>
  <c r="K40" i="139"/>
  <c r="F43" i="139"/>
  <c r="H43" i="139" s="1"/>
  <c r="F90" i="139"/>
  <c r="D78" i="138"/>
  <c r="D36" i="138"/>
  <c r="E35" i="138"/>
  <c r="E78" i="138" s="1"/>
  <c r="D39" i="138"/>
  <c r="G43" i="139"/>
  <c r="G90" i="139"/>
  <c r="H40" i="139"/>
  <c r="H90" i="139" s="1"/>
  <c r="K36" i="138" l="1"/>
  <c r="J36" i="138"/>
  <c r="C47" i="139"/>
  <c r="E42" i="139"/>
  <c r="J38" i="139"/>
  <c r="P38" i="139"/>
  <c r="C40" i="139"/>
  <c r="C88" i="139"/>
  <c r="E38" i="139"/>
  <c r="E88" i="139" s="1"/>
  <c r="D40" i="139"/>
  <c r="D88" i="139"/>
  <c r="R34" i="139"/>
  <c r="T34" i="139"/>
  <c r="P41" i="139"/>
  <c r="R41" i="139" s="1"/>
  <c r="E39" i="138"/>
  <c r="E36" i="138"/>
  <c r="M36" i="138"/>
  <c r="R39" i="138"/>
  <c r="T39" i="138" s="1"/>
  <c r="R44" i="138"/>
  <c r="V35" i="138"/>
  <c r="T35" i="138"/>
  <c r="P40" i="139" l="1"/>
  <c r="J40" i="139"/>
  <c r="C43" i="139"/>
  <c r="C90" i="139"/>
  <c r="T38" i="139"/>
  <c r="R38" i="139"/>
  <c r="D43" i="139"/>
  <c r="D90" i="139"/>
  <c r="E40" i="139"/>
  <c r="E90" i="139" s="1"/>
  <c r="E43" i="139" l="1"/>
  <c r="R40" i="139"/>
  <c r="T40" i="139"/>
  <c r="C74" i="137" l="1"/>
  <c r="H70" i="137"/>
  <c r="G70" i="137"/>
  <c r="H69" i="137"/>
  <c r="G69" i="137"/>
  <c r="D73" i="137"/>
  <c r="C73" i="137"/>
  <c r="H67" i="137"/>
  <c r="G67" i="137"/>
  <c r="H66" i="137"/>
  <c r="G66" i="137"/>
  <c r="H65" i="137"/>
  <c r="G65" i="137"/>
  <c r="H64" i="137"/>
  <c r="G64" i="137"/>
  <c r="H63" i="137"/>
  <c r="G63" i="137"/>
  <c r="H60" i="137"/>
  <c r="G60" i="137"/>
  <c r="H59" i="137"/>
  <c r="G59" i="137"/>
  <c r="H58" i="137"/>
  <c r="G58" i="137"/>
  <c r="H57" i="137"/>
  <c r="G57" i="137"/>
  <c r="H56" i="137"/>
  <c r="G56" i="137"/>
  <c r="H55" i="137"/>
  <c r="G55" i="137"/>
  <c r="H54" i="137"/>
  <c r="G54" i="137"/>
  <c r="H51" i="137"/>
  <c r="G51" i="137"/>
  <c r="H50" i="137"/>
  <c r="G50" i="137"/>
  <c r="H49" i="137"/>
  <c r="G49" i="137"/>
  <c r="H48" i="137"/>
  <c r="G48" i="137"/>
  <c r="H47" i="137"/>
  <c r="G47" i="137"/>
  <c r="H46" i="137"/>
  <c r="G46" i="137"/>
  <c r="H45" i="137"/>
  <c r="G45" i="137"/>
  <c r="H44" i="137"/>
  <c r="G44" i="137"/>
  <c r="H43" i="137"/>
  <c r="G43" i="137"/>
  <c r="H42" i="137"/>
  <c r="G42" i="137"/>
  <c r="H39" i="137"/>
  <c r="G39" i="137"/>
  <c r="H38" i="137"/>
  <c r="G38" i="137"/>
  <c r="H37" i="137"/>
  <c r="G37" i="137"/>
  <c r="H36" i="137"/>
  <c r="G36" i="137"/>
  <c r="H35" i="137"/>
  <c r="G35" i="137"/>
  <c r="H34" i="137"/>
  <c r="G34" i="137"/>
  <c r="H33" i="137"/>
  <c r="G33" i="137"/>
  <c r="G32" i="137"/>
  <c r="H31" i="137"/>
  <c r="G31" i="137"/>
  <c r="H29" i="137"/>
  <c r="G29" i="137"/>
  <c r="H28" i="137"/>
  <c r="G28" i="137"/>
  <c r="H27" i="137"/>
  <c r="G27" i="137"/>
  <c r="G26" i="137"/>
  <c r="H25" i="137"/>
  <c r="G25" i="137"/>
  <c r="H24" i="137"/>
  <c r="G24" i="137"/>
  <c r="H23" i="137"/>
  <c r="G23" i="137"/>
  <c r="H22" i="137"/>
  <c r="G22" i="137"/>
  <c r="H21" i="137"/>
  <c r="G21" i="137"/>
  <c r="H20" i="137"/>
  <c r="G20" i="137"/>
  <c r="H19" i="137"/>
  <c r="G19" i="137"/>
  <c r="H18" i="137"/>
  <c r="G18" i="137"/>
  <c r="H17" i="137"/>
  <c r="G17" i="137"/>
  <c r="H16" i="137"/>
  <c r="G16" i="137"/>
  <c r="H15" i="137"/>
  <c r="G15" i="137"/>
  <c r="H14" i="137"/>
  <c r="G14" i="137"/>
  <c r="H13" i="137"/>
  <c r="G13" i="137"/>
  <c r="H12" i="137"/>
  <c r="G9" i="137"/>
  <c r="O71" i="136"/>
  <c r="I71" i="136"/>
  <c r="L71" i="136" s="1"/>
  <c r="H71" i="136"/>
  <c r="K71" i="136" s="1"/>
  <c r="P70" i="136"/>
  <c r="O70" i="136"/>
  <c r="H70" i="136"/>
  <c r="K70" i="136" s="1"/>
  <c r="I70" i="136"/>
  <c r="L70" i="136" s="1"/>
  <c r="O69" i="136"/>
  <c r="I69" i="136"/>
  <c r="L69" i="136" s="1"/>
  <c r="H69" i="136"/>
  <c r="K69" i="136" s="1"/>
  <c r="P69" i="136"/>
  <c r="O68" i="136"/>
  <c r="O67" i="136"/>
  <c r="I67" i="136"/>
  <c r="L67" i="136" s="1"/>
  <c r="O66" i="136"/>
  <c r="I66" i="136"/>
  <c r="L66" i="136" s="1"/>
  <c r="P65" i="136"/>
  <c r="O65" i="136"/>
  <c r="H65" i="136"/>
  <c r="K65" i="136" s="1"/>
  <c r="I65" i="136"/>
  <c r="L65" i="136" s="1"/>
  <c r="O64" i="136"/>
  <c r="I64" i="136"/>
  <c r="L64" i="136" s="1"/>
  <c r="H64" i="136"/>
  <c r="K64" i="136" s="1"/>
  <c r="P63" i="136"/>
  <c r="S63" i="136" s="1"/>
  <c r="O63" i="136"/>
  <c r="H63" i="136"/>
  <c r="K63" i="136" s="1"/>
  <c r="O62" i="136"/>
  <c r="I62" i="136"/>
  <c r="L62" i="136" s="1"/>
  <c r="P62" i="136"/>
  <c r="S62" i="136" s="1"/>
  <c r="O61" i="136"/>
  <c r="H61" i="136"/>
  <c r="K61" i="136" s="1"/>
  <c r="I61" i="136"/>
  <c r="L61" i="136" s="1"/>
  <c r="O60" i="136"/>
  <c r="I60" i="136"/>
  <c r="L60" i="136" s="1"/>
  <c r="O59" i="136"/>
  <c r="P58" i="136"/>
  <c r="O58" i="136"/>
  <c r="I58" i="136"/>
  <c r="L58" i="136" s="1"/>
  <c r="H58" i="136"/>
  <c r="K58" i="136" s="1"/>
  <c r="H57" i="136"/>
  <c r="I57" i="136"/>
  <c r="O56" i="136"/>
  <c r="I56" i="136"/>
  <c r="L56" i="136" s="1"/>
  <c r="P56" i="136"/>
  <c r="P55" i="136"/>
  <c r="S55" i="136" s="1"/>
  <c r="O55" i="136"/>
  <c r="H55" i="136"/>
  <c r="K55" i="136" s="1"/>
  <c r="O54" i="136"/>
  <c r="I54" i="136"/>
  <c r="L54" i="136" s="1"/>
  <c r="O53" i="136"/>
  <c r="H53" i="136"/>
  <c r="K53" i="136" s="1"/>
  <c r="I53" i="136"/>
  <c r="L53" i="136" s="1"/>
  <c r="P52" i="136"/>
  <c r="S52" i="136" s="1"/>
  <c r="O52" i="136"/>
  <c r="H52" i="136"/>
  <c r="K52" i="136" s="1"/>
  <c r="P51" i="136"/>
  <c r="O51" i="136"/>
  <c r="O50" i="136"/>
  <c r="O49" i="136"/>
  <c r="I49" i="136"/>
  <c r="L49" i="136" s="1"/>
  <c r="P49" i="136"/>
  <c r="P48" i="136"/>
  <c r="O48" i="136"/>
  <c r="H48" i="136"/>
  <c r="K48" i="136" s="1"/>
  <c r="I48" i="136"/>
  <c r="L48" i="136" s="1"/>
  <c r="O47" i="136"/>
  <c r="I47" i="136"/>
  <c r="P46" i="136"/>
  <c r="O46" i="136"/>
  <c r="H46" i="136"/>
  <c r="K46" i="136" s="1"/>
  <c r="I46" i="136"/>
  <c r="L46" i="136" s="1"/>
  <c r="O45" i="136"/>
  <c r="I45" i="136"/>
  <c r="L45" i="136" s="1"/>
  <c r="P45" i="136"/>
  <c r="S45" i="136" s="1"/>
  <c r="P44" i="136"/>
  <c r="S44" i="136" s="1"/>
  <c r="O44" i="136"/>
  <c r="I44" i="136"/>
  <c r="L44" i="136" s="1"/>
  <c r="H44" i="136"/>
  <c r="K44" i="136" s="1"/>
  <c r="O43" i="136"/>
  <c r="O42" i="136"/>
  <c r="I42" i="136"/>
  <c r="L42" i="136" s="1"/>
  <c r="P42" i="136"/>
  <c r="S42" i="136" s="1"/>
  <c r="O41" i="136"/>
  <c r="H41" i="136"/>
  <c r="K41" i="136" s="1"/>
  <c r="P41" i="136"/>
  <c r="O40" i="136"/>
  <c r="I40" i="136"/>
  <c r="L40" i="136" s="1"/>
  <c r="P40" i="136"/>
  <c r="P39" i="136"/>
  <c r="S39" i="136" s="1"/>
  <c r="O39" i="136"/>
  <c r="I39" i="136"/>
  <c r="L39" i="136" s="1"/>
  <c r="H39" i="136"/>
  <c r="K39" i="136" s="1"/>
  <c r="O38" i="136"/>
  <c r="P37" i="136"/>
  <c r="O37" i="136"/>
  <c r="I37" i="136"/>
  <c r="L37" i="136" s="1"/>
  <c r="H37" i="136"/>
  <c r="K37" i="136" s="1"/>
  <c r="P36" i="136"/>
  <c r="O36" i="136"/>
  <c r="I36" i="136"/>
  <c r="L36" i="136" s="1"/>
  <c r="O35" i="136"/>
  <c r="I35" i="136"/>
  <c r="L35" i="136" s="1"/>
  <c r="P35" i="136"/>
  <c r="O34" i="136"/>
  <c r="I34" i="136"/>
  <c r="L34" i="136" s="1"/>
  <c r="P34" i="136"/>
  <c r="S34" i="136" s="1"/>
  <c r="O33" i="136"/>
  <c r="I33" i="136"/>
  <c r="L33" i="136" s="1"/>
  <c r="P33" i="136"/>
  <c r="O32" i="136"/>
  <c r="I32" i="136"/>
  <c r="L32" i="136" s="1"/>
  <c r="P32" i="136"/>
  <c r="S32" i="136" s="1"/>
  <c r="O31" i="136"/>
  <c r="I31" i="136"/>
  <c r="L31" i="136" s="1"/>
  <c r="P31" i="136"/>
  <c r="S31" i="136" s="1"/>
  <c r="O30" i="136"/>
  <c r="I30" i="136"/>
  <c r="L30" i="136" s="1"/>
  <c r="P30" i="136"/>
  <c r="S30" i="136" s="1"/>
  <c r="P29" i="136"/>
  <c r="O29" i="136"/>
  <c r="H29" i="136"/>
  <c r="K29" i="136" s="1"/>
  <c r="I29" i="136"/>
  <c r="L29" i="136" s="1"/>
  <c r="O28" i="136"/>
  <c r="I28" i="136"/>
  <c r="L28" i="136" s="1"/>
  <c r="O27" i="136"/>
  <c r="I27" i="136"/>
  <c r="L27" i="136" s="1"/>
  <c r="H27" i="136"/>
  <c r="K27" i="136" s="1"/>
  <c r="O26" i="136"/>
  <c r="O25" i="136"/>
  <c r="H25" i="136"/>
  <c r="K25" i="136" s="1"/>
  <c r="I25" i="136"/>
  <c r="L25" i="136" s="1"/>
  <c r="P25" i="136"/>
  <c r="S25" i="136" s="1"/>
  <c r="O24" i="136"/>
  <c r="I24" i="136"/>
  <c r="L24" i="136" s="1"/>
  <c r="P24" i="136"/>
  <c r="S24" i="136" s="1"/>
  <c r="P23" i="136"/>
  <c r="S23" i="136" s="1"/>
  <c r="O23" i="136"/>
  <c r="I23" i="136"/>
  <c r="L23" i="136" s="1"/>
  <c r="H23" i="136"/>
  <c r="K23" i="136" s="1"/>
  <c r="O22" i="136"/>
  <c r="I22" i="136"/>
  <c r="L22" i="136" s="1"/>
  <c r="H22" i="136"/>
  <c r="K22" i="136" s="1"/>
  <c r="O21" i="136"/>
  <c r="I21" i="136"/>
  <c r="L21" i="136" s="1"/>
  <c r="H21" i="136"/>
  <c r="K21" i="136" s="1"/>
  <c r="P21" i="136"/>
  <c r="S21" i="136" s="1"/>
  <c r="P20" i="136"/>
  <c r="S20" i="136" s="1"/>
  <c r="O20" i="136"/>
  <c r="I20" i="136"/>
  <c r="L20" i="136" s="1"/>
  <c r="H20" i="136"/>
  <c r="K20" i="136" s="1"/>
  <c r="O19" i="136"/>
  <c r="I19" i="136"/>
  <c r="L19" i="136" s="1"/>
  <c r="P19" i="136"/>
  <c r="S19" i="136" s="1"/>
  <c r="P18" i="136"/>
  <c r="S18" i="136" s="1"/>
  <c r="O18" i="136"/>
  <c r="I18" i="136"/>
  <c r="L18" i="136" s="1"/>
  <c r="H18" i="136"/>
  <c r="K18" i="136" s="1"/>
  <c r="P17" i="136"/>
  <c r="S17" i="136" s="1"/>
  <c r="O17" i="136"/>
  <c r="I17" i="136"/>
  <c r="L17" i="136" s="1"/>
  <c r="P16" i="136"/>
  <c r="O16" i="136"/>
  <c r="I16" i="136"/>
  <c r="L16" i="136" s="1"/>
  <c r="H16" i="136"/>
  <c r="K16" i="136" s="1"/>
  <c r="P15" i="136"/>
  <c r="O15" i="136"/>
  <c r="I15" i="136"/>
  <c r="L15" i="136" s="1"/>
  <c r="H15" i="136"/>
  <c r="K15" i="136" s="1"/>
  <c r="O14" i="136"/>
  <c r="I14" i="136"/>
  <c r="L14" i="136" s="1"/>
  <c r="H14" i="136"/>
  <c r="K14" i="136" s="1"/>
  <c r="O13" i="136"/>
  <c r="I13" i="136"/>
  <c r="L13" i="136" s="1"/>
  <c r="P13" i="136"/>
  <c r="S13" i="136" s="1"/>
  <c r="O12" i="136"/>
  <c r="I12" i="136"/>
  <c r="L12" i="136" s="1"/>
  <c r="P12" i="136"/>
  <c r="S12" i="136" s="1"/>
  <c r="O11" i="136"/>
  <c r="D11" i="136"/>
  <c r="P10" i="136"/>
  <c r="I11" i="136" l="1"/>
  <c r="L11" i="136" s="1"/>
  <c r="Q11" i="136"/>
  <c r="S36" i="136"/>
  <c r="P59" i="136"/>
  <c r="H59" i="136"/>
  <c r="K59" i="136" s="1"/>
  <c r="S37" i="136"/>
  <c r="H28" i="136"/>
  <c r="K28" i="136" s="1"/>
  <c r="I41" i="136"/>
  <c r="L41" i="136" s="1"/>
  <c r="I63" i="136"/>
  <c r="L63" i="136" s="1"/>
  <c r="P64" i="136"/>
  <c r="S64" i="136" s="1"/>
  <c r="S69" i="136"/>
  <c r="G30" i="137"/>
  <c r="S16" i="136"/>
  <c r="H19" i="136"/>
  <c r="K19" i="136" s="1"/>
  <c r="H34" i="136"/>
  <c r="K34" i="136" s="1"/>
  <c r="I52" i="136"/>
  <c r="L52" i="136" s="1"/>
  <c r="H13" i="136"/>
  <c r="K13" i="136" s="1"/>
  <c r="H24" i="136"/>
  <c r="K24" i="136" s="1"/>
  <c r="P27" i="136"/>
  <c r="S27" i="136" s="1"/>
  <c r="H31" i="136"/>
  <c r="K31" i="136" s="1"/>
  <c r="H32" i="136"/>
  <c r="K32" i="136" s="1"/>
  <c r="H33" i="136"/>
  <c r="K33" i="136" s="1"/>
  <c r="H40" i="136"/>
  <c r="K40" i="136" s="1"/>
  <c r="S46" i="136"/>
  <c r="G53" i="137"/>
  <c r="G62" i="137"/>
  <c r="H35" i="136"/>
  <c r="K35" i="136" s="1"/>
  <c r="H66" i="136"/>
  <c r="K66" i="136" s="1"/>
  <c r="P66" i="136"/>
  <c r="H12" i="136"/>
  <c r="K12" i="136" s="1"/>
  <c r="H45" i="136"/>
  <c r="K45" i="136" s="1"/>
  <c r="S49" i="136"/>
  <c r="P22" i="136"/>
  <c r="S22" i="136" s="1"/>
  <c r="P28" i="136"/>
  <c r="S28" i="136" s="1"/>
  <c r="H30" i="136"/>
  <c r="K30" i="136" s="1"/>
  <c r="S35" i="136"/>
  <c r="P43" i="136"/>
  <c r="S43" i="136" s="1"/>
  <c r="H43" i="136"/>
  <c r="K43" i="136" s="1"/>
  <c r="H51" i="136"/>
  <c r="K51" i="136" s="1"/>
  <c r="H56" i="136"/>
  <c r="K56" i="136" s="1"/>
  <c r="P61" i="136"/>
  <c r="S61" i="136" s="1"/>
  <c r="H53" i="137"/>
  <c r="H62" i="137"/>
  <c r="H49" i="136"/>
  <c r="K49" i="136" s="1"/>
  <c r="S15" i="136"/>
  <c r="H67" i="136"/>
  <c r="K67" i="136" s="1"/>
  <c r="P67" i="136"/>
  <c r="S67" i="136" s="1"/>
  <c r="S40" i="136"/>
  <c r="G71" i="137"/>
  <c r="S33" i="136"/>
  <c r="I43" i="136"/>
  <c r="L43" i="136" s="1"/>
  <c r="S48" i="136"/>
  <c r="I55" i="136"/>
  <c r="L55" i="136" s="1"/>
  <c r="H30" i="137"/>
  <c r="H32" i="137"/>
  <c r="H40" i="137"/>
  <c r="H41" i="137"/>
  <c r="G40" i="137"/>
  <c r="G41" i="137"/>
  <c r="H17" i="136"/>
  <c r="K17" i="136" s="1"/>
  <c r="S51" i="136"/>
  <c r="S56" i="136"/>
  <c r="P60" i="136"/>
  <c r="S60" i="136" s="1"/>
  <c r="H60" i="136"/>
  <c r="K60" i="136" s="1"/>
  <c r="S70" i="136"/>
  <c r="P71" i="136"/>
  <c r="S71" i="136" s="1"/>
  <c r="H47" i="136"/>
  <c r="P54" i="136"/>
  <c r="S54" i="136" s="1"/>
  <c r="H54" i="136"/>
  <c r="K54" i="136" s="1"/>
  <c r="H11" i="137"/>
  <c r="H36" i="136"/>
  <c r="K36" i="136" s="1"/>
  <c r="P14" i="136"/>
  <c r="S14" i="136" s="1"/>
  <c r="S29" i="136"/>
  <c r="S41" i="136"/>
  <c r="H42" i="136"/>
  <c r="K42" i="136" s="1"/>
  <c r="P47" i="136"/>
  <c r="S47" i="136" s="1"/>
  <c r="P53" i="136"/>
  <c r="S53" i="136" s="1"/>
  <c r="S65" i="136"/>
  <c r="G12" i="137"/>
  <c r="S58" i="136"/>
  <c r="H71" i="137"/>
  <c r="H62" i="136"/>
  <c r="K62" i="136" s="1"/>
  <c r="I51" i="136" l="1"/>
  <c r="L51" i="136" s="1"/>
  <c r="I38" i="136"/>
  <c r="L38" i="136" s="1"/>
  <c r="H61" i="137"/>
  <c r="I59" i="136"/>
  <c r="L59" i="136" s="1"/>
  <c r="G61" i="137"/>
  <c r="H52" i="137"/>
  <c r="S59" i="136"/>
  <c r="P11" i="136"/>
  <c r="S11" i="136" s="1"/>
  <c r="H11" i="136"/>
  <c r="K11" i="136" s="1"/>
  <c r="G52" i="137"/>
  <c r="G11" i="137"/>
  <c r="S66" i="136"/>
  <c r="P38" i="136"/>
  <c r="S38" i="136" s="1"/>
  <c r="H38" i="136"/>
  <c r="K38" i="136" s="1"/>
  <c r="H68" i="137" l="1"/>
  <c r="D76" i="137"/>
  <c r="H50" i="136"/>
  <c r="K50" i="136" s="1"/>
  <c r="P50" i="136"/>
  <c r="S50" i="136" s="1"/>
  <c r="I50" i="136"/>
  <c r="L50" i="136" s="1"/>
  <c r="I68" i="136" l="1"/>
  <c r="L68" i="136" s="1"/>
  <c r="H68" i="136"/>
  <c r="K68" i="136" s="1"/>
  <c r="P68" i="136"/>
  <c r="S68" i="136" s="1"/>
  <c r="G68" i="137"/>
  <c r="C76" i="137"/>
  <c r="I78" i="133" l="1"/>
  <c r="H78" i="133"/>
  <c r="I76" i="133"/>
  <c r="H76" i="133"/>
  <c r="I75" i="133"/>
  <c r="H75" i="133"/>
  <c r="I74" i="133"/>
  <c r="H74" i="133"/>
  <c r="H73" i="133"/>
  <c r="I73" i="133"/>
  <c r="I69" i="133"/>
  <c r="H69" i="133"/>
  <c r="I68" i="133"/>
  <c r="H68" i="133"/>
  <c r="I67" i="133"/>
  <c r="H67" i="133"/>
  <c r="I66" i="133"/>
  <c r="H66" i="133"/>
  <c r="I65" i="133"/>
  <c r="H65" i="133"/>
  <c r="I64" i="133"/>
  <c r="H64" i="133"/>
  <c r="I63" i="133"/>
  <c r="H63" i="133"/>
  <c r="I62" i="133"/>
  <c r="I61" i="133"/>
  <c r="H61" i="133"/>
  <c r="I60" i="133"/>
  <c r="H60" i="133"/>
  <c r="I59" i="133"/>
  <c r="H59" i="133"/>
  <c r="I55" i="133"/>
  <c r="H55" i="133"/>
  <c r="I54" i="133"/>
  <c r="H54" i="133"/>
  <c r="H53" i="133"/>
  <c r="I53" i="133"/>
  <c r="I52" i="133"/>
  <c r="H52" i="133"/>
  <c r="I51" i="133"/>
  <c r="H51" i="133"/>
  <c r="I50" i="133"/>
  <c r="H50" i="133"/>
  <c r="H49" i="133"/>
  <c r="I49" i="133"/>
  <c r="I48" i="133"/>
  <c r="H48" i="133"/>
  <c r="I47" i="133"/>
  <c r="H47" i="133"/>
  <c r="I46" i="133"/>
  <c r="H46" i="133"/>
  <c r="H45" i="133"/>
  <c r="I45" i="133"/>
  <c r="I37" i="133"/>
  <c r="H37" i="133"/>
  <c r="I36" i="133"/>
  <c r="H36" i="133"/>
  <c r="H35" i="133"/>
  <c r="I33" i="133"/>
  <c r="H33" i="133"/>
  <c r="I32" i="133"/>
  <c r="H32" i="133"/>
  <c r="I31" i="133"/>
  <c r="H31" i="133"/>
  <c r="I30" i="133"/>
  <c r="H30" i="133"/>
  <c r="I29" i="133"/>
  <c r="H29" i="133"/>
  <c r="I28" i="133"/>
  <c r="H28" i="133"/>
  <c r="I27" i="133"/>
  <c r="H27" i="133"/>
  <c r="I22" i="133"/>
  <c r="H22" i="133"/>
  <c r="I21" i="133"/>
  <c r="H21" i="133"/>
  <c r="H20" i="133"/>
  <c r="I19" i="133"/>
  <c r="H19" i="133"/>
  <c r="I18" i="133"/>
  <c r="H18" i="133"/>
  <c r="I17" i="133"/>
  <c r="H17" i="133"/>
  <c r="I16" i="133"/>
  <c r="H16" i="133"/>
  <c r="I15" i="133"/>
  <c r="H15" i="133"/>
  <c r="I14" i="133"/>
  <c r="H14" i="133"/>
  <c r="I13" i="133"/>
  <c r="H13" i="133"/>
  <c r="I12" i="133"/>
  <c r="H12" i="133"/>
  <c r="G38" i="126"/>
  <c r="C38" i="126"/>
  <c r="F33" i="126"/>
  <c r="F30" i="126"/>
  <c r="C39" i="126"/>
  <c r="H38" i="126" l="1"/>
  <c r="C36" i="126"/>
  <c r="E38" i="126"/>
  <c r="C33" i="126"/>
  <c r="I26" i="133"/>
  <c r="I34" i="133"/>
  <c r="I20" i="133"/>
  <c r="H62" i="133"/>
  <c r="H70" i="133"/>
  <c r="I35" i="133"/>
  <c r="H72" i="133"/>
  <c r="I70" i="133"/>
  <c r="I72" i="133"/>
  <c r="H56" i="133"/>
  <c r="H23" i="133"/>
  <c r="H26" i="133"/>
  <c r="H34" i="133"/>
  <c r="I56" i="133"/>
  <c r="D32" i="126"/>
  <c r="G36" i="126"/>
  <c r="K11" i="126"/>
  <c r="J12" i="126"/>
  <c r="K14" i="126"/>
  <c r="J17" i="126"/>
  <c r="D36" i="126"/>
  <c r="E36" i="126"/>
  <c r="K17" i="126"/>
  <c r="F36" i="126"/>
  <c r="H36" i="126"/>
  <c r="C31" i="126"/>
  <c r="D38" i="126"/>
  <c r="J19" i="126"/>
  <c r="K19" i="126"/>
  <c r="F38" i="126"/>
  <c r="I23" i="133" l="1"/>
  <c r="H38" i="133"/>
  <c r="I38" i="133"/>
  <c r="H77" i="133"/>
  <c r="I77" i="133"/>
  <c r="C32" i="126"/>
  <c r="J13" i="126"/>
  <c r="D33" i="126"/>
  <c r="E33" i="126"/>
  <c r="E39" i="126"/>
  <c r="D39" i="126"/>
  <c r="G35" i="126"/>
  <c r="H35" i="126"/>
  <c r="K12" i="126"/>
  <c r="F31" i="126"/>
  <c r="J21" i="126"/>
  <c r="C40" i="126"/>
  <c r="F39" i="126"/>
  <c r="K20" i="126"/>
  <c r="E40" i="126"/>
  <c r="D40" i="126"/>
  <c r="H32" i="126"/>
  <c r="G32" i="126"/>
  <c r="G39" i="126"/>
  <c r="H39" i="126"/>
  <c r="E31" i="126"/>
  <c r="D31" i="126"/>
  <c r="G33" i="126"/>
  <c r="H33" i="126"/>
  <c r="J16" i="126"/>
  <c r="C35" i="126"/>
  <c r="K15" i="126"/>
  <c r="G30" i="126"/>
  <c r="H30" i="126"/>
  <c r="J14" i="126"/>
  <c r="F35" i="126"/>
  <c r="K16" i="126"/>
  <c r="H31" i="126"/>
  <c r="G31" i="126"/>
  <c r="E30" i="126"/>
  <c r="D30" i="126"/>
  <c r="F34" i="126"/>
  <c r="J20" i="126"/>
  <c r="J11" i="126"/>
  <c r="C30" i="126"/>
  <c r="E35" i="126"/>
  <c r="D35" i="126"/>
  <c r="K13" i="126"/>
  <c r="F32" i="126"/>
  <c r="E32" i="126"/>
  <c r="F37" i="126" l="1"/>
  <c r="H39" i="133"/>
  <c r="H79" i="133"/>
  <c r="I79" i="133"/>
  <c r="I39" i="133"/>
  <c r="K21" i="126"/>
  <c r="F40" i="126"/>
  <c r="D34" i="126"/>
  <c r="D37" i="126" s="1"/>
  <c r="H40" i="126"/>
  <c r="G40" i="126"/>
  <c r="J15" i="126"/>
  <c r="C34" i="126"/>
  <c r="H34" i="126"/>
  <c r="G34" i="126"/>
  <c r="G37" i="126" s="1"/>
  <c r="H37" i="126" l="1"/>
  <c r="D84" i="133"/>
  <c r="I80" i="133"/>
  <c r="H40" i="133"/>
  <c r="I40" i="133"/>
  <c r="C84" i="133"/>
  <c r="H80" i="133"/>
  <c r="F41" i="126"/>
  <c r="K22" i="126"/>
  <c r="J18" i="126"/>
  <c r="E34" i="126"/>
  <c r="C37" i="126"/>
  <c r="K18" i="126"/>
  <c r="G41" i="126" l="1"/>
  <c r="H41" i="126"/>
  <c r="E37" i="126"/>
  <c r="C41" i="126"/>
  <c r="J22" i="126"/>
  <c r="E41" i="126"/>
  <c r="D41" i="12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<sst xmlns="http://schemas.openxmlformats.org/spreadsheetml/2006/main" count="1915" uniqueCount="796">
  <si>
    <t>Mês:</t>
  </si>
  <si>
    <t>Trim:</t>
  </si>
  <si>
    <t>Português</t>
  </si>
  <si>
    <t xml:space="preserve">Receita Operacional </t>
  </si>
  <si>
    <t xml:space="preserve"> Consolidado </t>
  </si>
  <si>
    <t xml:space="preserve"> (R$ Milhões) </t>
  </si>
  <si>
    <t xml:space="preserve"> Var (%) </t>
  </si>
  <si>
    <t>vs Tri</t>
  </si>
  <si>
    <t xml:space="preserve">Receita de Uso da Rede Elétrica </t>
  </si>
  <si>
    <t xml:space="preserve">RBSE </t>
  </si>
  <si>
    <t xml:space="preserve">Contrato 059 </t>
  </si>
  <si>
    <t xml:space="preserve"> CAAE </t>
  </si>
  <si>
    <t xml:space="preserve"> O&amp;M </t>
  </si>
  <si>
    <t xml:space="preserve">Reforços e Melhorias (Contrato 059) </t>
  </si>
  <si>
    <t>Contratos Licitados</t>
  </si>
  <si>
    <t>Parcela de Ajuste (PA) e Antecipações</t>
  </si>
  <si>
    <t>Antecipação</t>
  </si>
  <si>
    <t>Parcela Variável (PV)</t>
  </si>
  <si>
    <t xml:space="preserve">Outras </t>
  </si>
  <si>
    <t xml:space="preserve">Receita Bruta </t>
  </si>
  <si>
    <t xml:space="preserve">Deduções </t>
  </si>
  <si>
    <t>Tributos e Contribuições</t>
  </si>
  <si>
    <t>Encargos Regulatórios</t>
  </si>
  <si>
    <t xml:space="preserve">Receita Líquida </t>
  </si>
  <si>
    <t xml:space="preserve">Custos e Despesas de O&amp;M                           </t>
  </si>
  <si>
    <t>Consolidado</t>
  </si>
  <si>
    <t>Não recorrentes</t>
  </si>
  <si>
    <t>(R$ milhões)</t>
  </si>
  <si>
    <t>R$</t>
  </si>
  <si>
    <t>Pessoal</t>
  </si>
  <si>
    <t>Materiais</t>
  </si>
  <si>
    <t xml:space="preserve">Serviços </t>
  </si>
  <si>
    <t>Outros</t>
  </si>
  <si>
    <t>PMSO (gerenciável)</t>
  </si>
  <si>
    <t>Entidade de Previdência Privada</t>
  </si>
  <si>
    <t>PMSO</t>
  </si>
  <si>
    <t>Contingências</t>
  </si>
  <si>
    <t>Depreciação</t>
  </si>
  <si>
    <t xml:space="preserve">Demais custos e despesas </t>
  </si>
  <si>
    <t>Total</t>
  </si>
  <si>
    <t>Material</t>
  </si>
  <si>
    <t>IE MADEIRA</t>
  </si>
  <si>
    <t>IE GARANHUNS</t>
  </si>
  <si>
    <t>IE AIMORÉS</t>
  </si>
  <si>
    <t>IE PARAGUAÇU</t>
  </si>
  <si>
    <t>IE IVAÍ</t>
  </si>
  <si>
    <t>Var (%)</t>
  </si>
  <si>
    <t>Demonstração do Resultado</t>
  </si>
  <si>
    <t>(R$ mil)</t>
  </si>
  <si>
    <t>Controladas em Conjunto</t>
  </si>
  <si>
    <t>Receita Operacional Bruta</t>
  </si>
  <si>
    <t>IE Madeira (51%)</t>
  </si>
  <si>
    <t>Deduções à receita operacional</t>
  </si>
  <si>
    <t>IE Garanhuns (51%)</t>
  </si>
  <si>
    <t>Receita Operacional Líquida</t>
  </si>
  <si>
    <t>IE Aimorés (50%)</t>
  </si>
  <si>
    <t>Custos e Despesas</t>
  </si>
  <si>
    <t>IE Paraguaçu (50%)</t>
  </si>
  <si>
    <t>IE Ivaí (50%)</t>
  </si>
  <si>
    <t>EBITDA</t>
  </si>
  <si>
    <t>Resultado do Serviço</t>
  </si>
  <si>
    <t>Resultado Financeiro</t>
  </si>
  <si>
    <t>Outras receitas/despesas líquidas</t>
  </si>
  <si>
    <t>Equivalência Patrimonial</t>
  </si>
  <si>
    <t>Lucro antes do IR &amp; CSLL</t>
  </si>
  <si>
    <t>IR &amp; CSLL*</t>
  </si>
  <si>
    <t xml:space="preserve">Lucro líquido </t>
  </si>
  <si>
    <t>AIE (50%)</t>
  </si>
  <si>
    <t>IE Aimorés</t>
  </si>
  <si>
    <t>IE Paraguaçu</t>
  </si>
  <si>
    <t>IE Ivaí</t>
  </si>
  <si>
    <t>Demonstração de Resultado</t>
  </si>
  <si>
    <t xml:space="preserve"> Receita de Uso da Rede Elétrica </t>
  </si>
  <si>
    <t xml:space="preserve"> Outras </t>
  </si>
  <si>
    <t>(-) Deduções à Receita Operacional</t>
  </si>
  <si>
    <t>Tributos e Contribuições sobre a Receita</t>
  </si>
  <si>
    <t>(=) Receita Operacional Líquida</t>
  </si>
  <si>
    <t>(-) Custos e Despesas Operacionais</t>
  </si>
  <si>
    <t>Serviços</t>
  </si>
  <si>
    <t>(=) Resultado do Serviço</t>
  </si>
  <si>
    <t>(+/-) Resultado Financeiro</t>
  </si>
  <si>
    <t>Rendimento de Aplicações Financeiras</t>
  </si>
  <si>
    <t>Resultado da Variação Monetária Líquida</t>
  </si>
  <si>
    <t>Juros Ativo/Passivos</t>
  </si>
  <si>
    <t>Juros/Encargos sobre empréstimos</t>
  </si>
  <si>
    <t>Outras</t>
  </si>
  <si>
    <t>(=) Resultado Operacional</t>
  </si>
  <si>
    <t>(-) Equivalência Patrimonial</t>
  </si>
  <si>
    <t>(-) Outras Receitas/Despesas Operacionais</t>
  </si>
  <si>
    <t>(=) Resultado Anterior aos Tributos</t>
  </si>
  <si>
    <t>(-) IR e CSLL</t>
  </si>
  <si>
    <t>Corrente</t>
  </si>
  <si>
    <t>Diferido</t>
  </si>
  <si>
    <t>(=) Lucro/Prejuízo Consolidado</t>
  </si>
  <si>
    <t>(-) Partic. Acionista não Controlador</t>
  </si>
  <si>
    <t>(=) Lucro/Prejuízo</t>
  </si>
  <si>
    <t>Alíquota Efetiva</t>
  </si>
  <si>
    <t xml:space="preserve">Fluxo de Caixa das Atividades Operacionais </t>
  </si>
  <si>
    <t>Fluxo de Caixa das Atividades Operacionais</t>
  </si>
  <si>
    <t>Fluxo de caixa das atividades operacionais</t>
  </si>
  <si>
    <t>Lucro líquido do período</t>
  </si>
  <si>
    <t>Benefício a empregados – déficit atuarial</t>
  </si>
  <si>
    <t>Investimentos</t>
  </si>
  <si>
    <t>PIS e COFINS diferidos</t>
  </si>
  <si>
    <t>Depreciação e amortização</t>
  </si>
  <si>
    <t>Imposto de renda e contribuição social diferidos</t>
  </si>
  <si>
    <t>Custo residual de ativo imobilizado/intangível baixado</t>
  </si>
  <si>
    <t>Beneficio fiscal – ágio incorporado</t>
  </si>
  <si>
    <t>Realização de ativo da concessão na aquisição de controlada</t>
  </si>
  <si>
    <t>Realização da perda em controlada em conjunto</t>
  </si>
  <si>
    <t>Resultado de equivalência patrimonial</t>
  </si>
  <si>
    <t>Receita sobre aplicações financeiras</t>
  </si>
  <si>
    <t>Juros e variações cambiais sobre empréstimos, financiamentos e debêntures</t>
  </si>
  <si>
    <t>Juros e variações monetárias e cambiais sobre ativos e passivos</t>
  </si>
  <si>
    <t>Transações com acionistas não controladores</t>
  </si>
  <si>
    <t>(Aumento) diminuição de ativos</t>
  </si>
  <si>
    <t>Caixa restrito</t>
  </si>
  <si>
    <t>Contas a receber – Concessionárias e Permissionárias</t>
  </si>
  <si>
    <t>Estoques</t>
  </si>
  <si>
    <t>Valores a receber - Secretaria da Fazenda</t>
  </si>
  <si>
    <t>Tributos e contribuições a compensar</t>
  </si>
  <si>
    <t>Despesas pagas antecipadamente</t>
  </si>
  <si>
    <t>Cauções e depósitos vinculados</t>
  </si>
  <si>
    <t>Crédito com controladas</t>
  </si>
  <si>
    <t xml:space="preserve">Outros </t>
  </si>
  <si>
    <t>Aumento (diminuição) de passivos</t>
  </si>
  <si>
    <t>Fornecedores</t>
  </si>
  <si>
    <t>Tributos e encargos sociais a recolher</t>
  </si>
  <si>
    <t>Obrigações trabalhistas</t>
  </si>
  <si>
    <t>Pagamentos de impostos</t>
  </si>
  <si>
    <t>Encargos regulatórios a recolher</t>
  </si>
  <si>
    <t>Provisões</t>
  </si>
  <si>
    <t>Valores a pagar Vivest</t>
  </si>
  <si>
    <t>Reserva Global de Reversão</t>
  </si>
  <si>
    <t>Obrigações vinculadas à concessão do serviço</t>
  </si>
  <si>
    <t>Benefício pós emprego - passivo atuarial</t>
  </si>
  <si>
    <t>Caixa líquido gerado nas atividades operacionais</t>
  </si>
  <si>
    <t>Caixa gerado (utilizado) nas atividades de investimentos</t>
  </si>
  <si>
    <t>Aplicações financeiras</t>
  </si>
  <si>
    <t>Imobilizado</t>
  </si>
  <si>
    <t>Dividendos recebidos</t>
  </si>
  <si>
    <t>Caixa utilizado nas atividades de financiamentos</t>
  </si>
  <si>
    <t>Adições Empréstimos e Debêntures</t>
  </si>
  <si>
    <t>Pagamentos Empréstimos e Debêntures (principal)</t>
  </si>
  <si>
    <t>Pagamentos Empréstimos e Debêntures (juros)</t>
  </si>
  <si>
    <t>Pagamentos Arrendamento Mercantil (principal e juros)</t>
  </si>
  <si>
    <t>Pagamentos Arrendamento Mercantil (juros)</t>
  </si>
  <si>
    <t>Instrumentos financeiros derivativos</t>
  </si>
  <si>
    <t>Integralização de capital</t>
  </si>
  <si>
    <t>Dividendos e juros sobre capital próprios pagos</t>
  </si>
  <si>
    <t>Aumento (redução) líquido em caixa e equivalentes de caixa</t>
  </si>
  <si>
    <t>Caixa e equivalentes de caixa no início do exercício</t>
  </si>
  <si>
    <t>Caixa e equivalentes de caixa no final do exercício</t>
  </si>
  <si>
    <t>Variação em caixa e equivalentes de caixa</t>
  </si>
  <si>
    <t>BALANÇO REGULATÓRIO</t>
  </si>
  <si>
    <t>Ativo</t>
  </si>
  <si>
    <t>CIRCULANTE</t>
  </si>
  <si>
    <t>Caixa e equivalentes de caixa</t>
  </si>
  <si>
    <t>Contas a Receber - Concessionárias e Permissionárias</t>
  </si>
  <si>
    <t xml:space="preserve">Estoques </t>
  </si>
  <si>
    <t>Serviços em Curso</t>
  </si>
  <si>
    <t xml:space="preserve">Instrumentos financeiros derivativos                                </t>
  </si>
  <si>
    <t>Créditos com partes relacionadas</t>
  </si>
  <si>
    <t>NÃO CIRCULANTE</t>
  </si>
  <si>
    <t xml:space="preserve"> Realizável a longo prazo</t>
  </si>
  <si>
    <t xml:space="preserve">Caixa restrito </t>
  </si>
  <si>
    <t xml:space="preserve">Contas a receber - Concessionárias e Permissionárias </t>
  </si>
  <si>
    <t xml:space="preserve">Valores a receber - Secretaria da Fazenda </t>
  </si>
  <si>
    <t xml:space="preserve">Imposto de Renda e Contribuição Social Diferidos </t>
  </si>
  <si>
    <t xml:space="preserve">Cauções e depósitos vinculados </t>
  </si>
  <si>
    <t xml:space="preserve">Créditos com controladas </t>
  </si>
  <si>
    <t xml:space="preserve">Instrumentos financeiros derivativos </t>
  </si>
  <si>
    <t>Intangível</t>
  </si>
  <si>
    <t>Total do Ativo</t>
  </si>
  <si>
    <t>Passivo e Patrimônio Líquido</t>
  </si>
  <si>
    <t>Empréstimos e financiamentos</t>
  </si>
  <si>
    <t>Debêntures</t>
  </si>
  <si>
    <t>Arrendamento</t>
  </si>
  <si>
    <t>Juros sobre capital próprio e dividendos a pagar</t>
  </si>
  <si>
    <t>Valores a pagar – Funcesp</t>
  </si>
  <si>
    <t xml:space="preserve"> Exigível a longo prazo</t>
  </si>
  <si>
    <t xml:space="preserve">Empréstimos e financiamentos </t>
  </si>
  <si>
    <t xml:space="preserve">Debêntures </t>
  </si>
  <si>
    <t xml:space="preserve">Arrendamento </t>
  </si>
  <si>
    <t xml:space="preserve">Fornecedores </t>
  </si>
  <si>
    <t xml:space="preserve">Benefício a Empregados - Déficit Atuarial </t>
  </si>
  <si>
    <t xml:space="preserve">PIS e COFINS diferidos </t>
  </si>
  <si>
    <t xml:space="preserve">Imposto de renda e contribuição social diferidos </t>
  </si>
  <si>
    <t xml:space="preserve">Encargos Regulatórios a recolher </t>
  </si>
  <si>
    <t xml:space="preserve">Provisões </t>
  </si>
  <si>
    <t xml:space="preserve">Reserva Global de Reversão - RGR </t>
  </si>
  <si>
    <t xml:space="preserve">Obrigações vinculadas à concessão do serviço </t>
  </si>
  <si>
    <t>PATRIMÔNIO LÍQUIDO</t>
  </si>
  <si>
    <t>Capital social</t>
  </si>
  <si>
    <t>Reservas de capital</t>
  </si>
  <si>
    <t>Reservas de lucro</t>
  </si>
  <si>
    <t>Reserva de Reavaliação</t>
  </si>
  <si>
    <t>Outros Resultados Abrangentes</t>
  </si>
  <si>
    <t>Participação de não controladores nos 
   fundos de investimentos</t>
  </si>
  <si>
    <t>Total do Passivo e do Patrimônio Líquido</t>
  </si>
  <si>
    <t>Fontes</t>
  </si>
  <si>
    <t>Encargos</t>
  </si>
  <si>
    <t>Vencimentos</t>
  </si>
  <si>
    <t>BNDES</t>
  </si>
  <si>
    <t xml:space="preserve">7ª Emissão </t>
  </si>
  <si>
    <t>IPCA + 4,70%</t>
  </si>
  <si>
    <t>8ª Emissão</t>
  </si>
  <si>
    <t>IPCA + 3,50%</t>
  </si>
  <si>
    <t>9ª Emissão</t>
  </si>
  <si>
    <t>CDI + 2,83%</t>
  </si>
  <si>
    <t>IPCA + 5,30%</t>
  </si>
  <si>
    <t>10ª Emissão</t>
  </si>
  <si>
    <t>IPCA + 5,07%</t>
  </si>
  <si>
    <t>11ª Emissão</t>
  </si>
  <si>
    <t>IPCA + 5,77%</t>
  </si>
  <si>
    <t>IPCA + 5,86%</t>
  </si>
  <si>
    <t>12ª Emissão</t>
  </si>
  <si>
    <t>CDI + 1,55%</t>
  </si>
  <si>
    <t>13ª Emissão</t>
  </si>
  <si>
    <t>CDI + 1,50%</t>
  </si>
  <si>
    <t>14ª Emissão</t>
  </si>
  <si>
    <t xml:space="preserve"> Arrendamento Mercantil</t>
  </si>
  <si>
    <t>-</t>
  </si>
  <si>
    <t>IENNE</t>
  </si>
  <si>
    <t>8,5% a.a.</t>
  </si>
  <si>
    <t>Arrendamento Mercantil</t>
  </si>
  <si>
    <t>Total  Dívida Bruta Subsidiária</t>
  </si>
  <si>
    <t>Total Dívida Bruta Consolidado</t>
  </si>
  <si>
    <t>Indexação Dívida:</t>
  </si>
  <si>
    <t>Dívida</t>
  </si>
  <si>
    <t>%</t>
  </si>
  <si>
    <t>Debêntures - IPCA</t>
  </si>
  <si>
    <t>Debêntures - CDI</t>
  </si>
  <si>
    <t>Empresa</t>
  </si>
  <si>
    <t>Término da Garantia</t>
  </si>
  <si>
    <t xml:space="preserve">Saldo total devedor </t>
  </si>
  <si>
    <t xml:space="preserve">ITAÚ </t>
  </si>
  <si>
    <t>TJLP</t>
  </si>
  <si>
    <t>BASA</t>
  </si>
  <si>
    <t xml:space="preserve">Dívida Bruta </t>
  </si>
  <si>
    <t>Disponibilidades</t>
  </si>
  <si>
    <t xml:space="preserve">Dívida Líquida </t>
  </si>
  <si>
    <t>ITAÚ BBA</t>
  </si>
  <si>
    <t>TOTAL Dívida Bruta</t>
  </si>
  <si>
    <t>TOTAL Dívida Líquida</t>
  </si>
  <si>
    <t xml:space="preserve">Receita de infraestrutura </t>
  </si>
  <si>
    <t xml:space="preserve">Receita bruta de Operação e Manutenção </t>
  </si>
  <si>
    <t>Ganho de eficiência na implementação da infraestrutura</t>
  </si>
  <si>
    <t xml:space="preserve">Remuneração dos ativos de concessão </t>
  </si>
  <si>
    <t>Outras Receitas</t>
  </si>
  <si>
    <t>Deduções à Receita Operacional</t>
  </si>
  <si>
    <t>Custos e Despesas Operacionais</t>
  </si>
  <si>
    <t xml:space="preserve">Depreciação </t>
  </si>
  <si>
    <t>Receitas – Revisão Tarifaria Periódica (RTP)</t>
  </si>
  <si>
    <t>Resultado Operacional</t>
  </si>
  <si>
    <t>Outras Receitas/Despesas Operacionais</t>
  </si>
  <si>
    <t>Resultado Anterior aos Tributos</t>
  </si>
  <si>
    <t>Imposto de Renda e Contribuição Social sobre o Lucro</t>
  </si>
  <si>
    <t>Lucro/Prejuízo Consolidado</t>
  </si>
  <si>
    <t>Participação do Acionista não Controlador</t>
  </si>
  <si>
    <t xml:space="preserve">Lucro/Prejuízo </t>
  </si>
  <si>
    <t>Aplicações Financeiras</t>
  </si>
  <si>
    <t>Ativo de concessão</t>
  </si>
  <si>
    <t>Realizável a longo prazo</t>
  </si>
  <si>
    <t xml:space="preserve">Ativo de concessão </t>
  </si>
  <si>
    <t xml:space="preserve">Passivo e Patrimônio Líquido  </t>
  </si>
  <si>
    <t xml:space="preserve">Benefício a empregados – déficit atuarial </t>
  </si>
  <si>
    <t>Adiantamento a Fornecedores</t>
  </si>
  <si>
    <t xml:space="preserve">Créditos com partes relacionadas </t>
  </si>
  <si>
    <t xml:space="preserve">Tributos e encargos sociais a recolher </t>
  </si>
  <si>
    <t>Encargos Regulatórios a recolher</t>
  </si>
  <si>
    <t>Valores a pagar – Vivest</t>
  </si>
  <si>
    <t xml:space="preserve">Provisão para Contingências </t>
  </si>
  <si>
    <t xml:space="preserve">PIS e COFINS Diferidos </t>
  </si>
  <si>
    <t>Capital Social</t>
  </si>
  <si>
    <t>Reservas de Capital</t>
  </si>
  <si>
    <t>Reservas de Lucro</t>
  </si>
  <si>
    <t>Depreciações e amortizações</t>
  </si>
  <si>
    <t>IR e CS diferidos</t>
  </si>
  <si>
    <t>Provisão para Demandas Judiciais</t>
  </si>
  <si>
    <t>Valor residual de ativo permanente baixado</t>
  </si>
  <si>
    <t>Benefício Fiscal - Ágio Incorporado</t>
  </si>
  <si>
    <t>Reversão da perda em controlada em conjunto</t>
  </si>
  <si>
    <t>Contas a receber - Ativo de Concessão</t>
  </si>
  <si>
    <t>Realização de ativo de Concessão na aquisição de Controlada</t>
  </si>
  <si>
    <t>Resultado da alienação de bens e direitos</t>
  </si>
  <si>
    <t xml:space="preserve">Contas a receber - Ativo de concessão </t>
  </si>
  <si>
    <t>Pagamentos IR/CSLL</t>
  </si>
  <si>
    <t>Empréstimos e financiamentos a pagar</t>
  </si>
  <si>
    <t>Aquisição de Imobilizado</t>
  </si>
  <si>
    <t xml:space="preserve">Intangível </t>
  </si>
  <si>
    <t>Alíquota Efetiva (ex-equivalência)</t>
  </si>
  <si>
    <t>ROL</t>
  </si>
  <si>
    <t>Custos, exceto depreciação</t>
  </si>
  <si>
    <t>Resultado financeiro</t>
  </si>
  <si>
    <t>IR e CS</t>
  </si>
  <si>
    <t>LL</t>
  </si>
  <si>
    <t>Caixa adquirido em combinação de negócios</t>
  </si>
  <si>
    <t>TJLP + 1,80%</t>
  </si>
  <si>
    <t>TJLP + 2,62%</t>
  </si>
  <si>
    <t>TLP + 2,01%</t>
  </si>
  <si>
    <t>IPCA + 6,26%</t>
  </si>
  <si>
    <t>IPCA + 6,44%</t>
  </si>
  <si>
    <t>15ª Emissão</t>
  </si>
  <si>
    <t>→Menu←</t>
  </si>
  <si>
    <t>vs Acum</t>
  </si>
  <si>
    <r>
      <t xml:space="preserve">Encargos Regulatórios in RAP </t>
    </r>
    <r>
      <rPr>
        <sz val="9"/>
        <color theme="2" tint="-0.499984740745262"/>
        <rFont val="Arial"/>
        <family val="2"/>
      </rPr>
      <t>(P&amp;D, RGR e TFSEE)</t>
    </r>
  </si>
  <si>
    <r>
      <t xml:space="preserve">AIE </t>
    </r>
    <r>
      <rPr>
        <b/>
        <sz val="10"/>
        <color rgb="FFFFFFFF"/>
        <rFont val="Arial"/>
        <family val="2"/>
      </rPr>
      <t>(IE IVAÍ + IE PARAGUAÇU + IE AIMORÉS)</t>
    </r>
  </si>
  <si>
    <t>Receita Líquida</t>
  </si>
  <si>
    <r>
      <t xml:space="preserve">IE Madeira </t>
    </r>
    <r>
      <rPr>
        <b/>
        <sz val="12"/>
        <color rgb="FF000000"/>
        <rFont val="Arial"/>
        <family val="2"/>
      </rPr>
      <t>(51%)</t>
    </r>
  </si>
  <si>
    <r>
      <t>IE Garanhuns</t>
    </r>
    <r>
      <rPr>
        <b/>
        <sz val="12"/>
        <color rgb="FF000000"/>
        <rFont val="Arial"/>
        <family val="2"/>
      </rPr>
      <t xml:space="preserve"> (51%)</t>
    </r>
  </si>
  <si>
    <r>
      <rPr>
        <b/>
        <sz val="12"/>
        <color theme="0" tint="-0.499984740745262"/>
        <rFont val="Arial"/>
        <family val="2"/>
      </rPr>
      <t>AIE (50%)</t>
    </r>
  </si>
  <si>
    <t>Margem Líquida</t>
  </si>
  <si>
    <t>16ª Emissão</t>
  </si>
  <si>
    <t>Encargos (a.a.)</t>
  </si>
  <si>
    <t xml:space="preserve">IPCA + 5,5% </t>
  </si>
  <si>
    <t xml:space="preserve">TJLP + 2,42% </t>
  </si>
  <si>
    <t xml:space="preserve">2,5% </t>
  </si>
  <si>
    <t xml:space="preserve">8,5% </t>
  </si>
  <si>
    <t xml:space="preserve">TJLP + 2,05% </t>
  </si>
  <si>
    <t xml:space="preserve">IPCA + 5,0% </t>
  </si>
  <si>
    <t>EBITDA IFRS (ICVM)</t>
  </si>
  <si>
    <t>Instrumento Financeiro</t>
  </si>
  <si>
    <t>PA Reajuste</t>
  </si>
  <si>
    <t>Outras PAs¹</t>
  </si>
  <si>
    <t>IE MADEIRA (51% ISA ENERGIA BRASIL)</t>
  </si>
  <si>
    <t>IE GARANHUNS (51% ISA ENERGIA BRASIL)</t>
  </si>
  <si>
    <t>IE IVAÍ (50% ISA ENERGIA BRASIL)</t>
  </si>
  <si>
    <t>A.H</t>
  </si>
  <si>
    <t>Anuidade Melhorias</t>
  </si>
  <si>
    <t>Inglês</t>
  </si>
  <si>
    <t>Operational Revenue</t>
  </si>
  <si>
    <t>Consolidated</t>
  </si>
  <si>
    <t>(R$ million)</t>
  </si>
  <si>
    <t>Chg (%)</t>
  </si>
  <si>
    <t>Eletric Network Revenue</t>
  </si>
  <si>
    <t>RBSE</t>
  </si>
  <si>
    <t>059 Contract</t>
  </si>
  <si>
    <t>Retrofitting Projects (059 Contract)</t>
  </si>
  <si>
    <t>Bidding Contracts</t>
  </si>
  <si>
    <t>Others PA</t>
  </si>
  <si>
    <t>PV</t>
  </si>
  <si>
    <t>Others</t>
  </si>
  <si>
    <t>Gross Revenue</t>
  </si>
  <si>
    <t>Deduction</t>
  </si>
  <si>
    <t xml:space="preserve">
Taxes and Contributions on Revenue</t>
  </si>
  <si>
    <t>Regulatory charges</t>
  </si>
  <si>
    <t>Net Revenue</t>
  </si>
  <si>
    <t xml:space="preserve">O&amp;M Costs and Expenses </t>
  </si>
  <si>
    <t>Personnel</t>
  </si>
  <si>
    <t>Services</t>
  </si>
  <si>
    <t>Non-recurring</t>
  </si>
  <si>
    <t>Private Pension Entity</t>
  </si>
  <si>
    <t>Depreciation</t>
  </si>
  <si>
    <t>Other costs and expenses</t>
  </si>
  <si>
    <t xml:space="preserve">Total </t>
  </si>
  <si>
    <t>Availability of Electric Network</t>
  </si>
  <si>
    <t>Deductions from the Operational Revenue</t>
  </si>
  <si>
    <t>Costs and Operational Expenses</t>
  </si>
  <si>
    <t xml:space="preserve">Others </t>
  </si>
  <si>
    <t>Result of Service</t>
  </si>
  <si>
    <t>Financial Results</t>
  </si>
  <si>
    <t>Interest Receivable</t>
  </si>
  <si>
    <t>Monetary (net)</t>
  </si>
  <si>
    <t xml:space="preserve">Interest Costs </t>
  </si>
  <si>
    <t>Interest/Charges on loans</t>
  </si>
  <si>
    <t xml:space="preserve">Others   </t>
  </si>
  <si>
    <t>Operational Result</t>
  </si>
  <si>
    <t>Equity</t>
  </si>
  <si>
    <t>Other Operating Expenses/Income</t>
  </si>
  <si>
    <t>Results before Taxes</t>
  </si>
  <si>
    <t>Income Tax and Social Contribution on Income</t>
  </si>
  <si>
    <t>Current</t>
  </si>
  <si>
    <t>Deferred</t>
  </si>
  <si>
    <t>Consolidated Income/Losses of the Period with the Participation of the Non Controlling Shareholder</t>
  </si>
  <si>
    <t>Participation of Non Controlling Shareholder</t>
  </si>
  <si>
    <t>Net Income/Loss Consolidated in the Period</t>
  </si>
  <si>
    <t>Income Statement</t>
  </si>
  <si>
    <t>(R$ thousand)</t>
  </si>
  <si>
    <t>Income from Financial Investments</t>
  </si>
  <si>
    <t>Result of Liquid Monetary Variation</t>
  </si>
  <si>
    <t>Asset and Liability Interest</t>
  </si>
  <si>
    <t>Equity Income</t>
  </si>
  <si>
    <t>Other Operational Revenues/Expenses</t>
  </si>
  <si>
    <t>Consolidated + Non-consolidated</t>
  </si>
  <si>
    <t>vs Quarter</t>
  </si>
  <si>
    <t>ISA ENERGIA BRASIL Consolidated</t>
  </si>
  <si>
    <t>Gross Operational Revenue</t>
  </si>
  <si>
    <t>Operational Revenue Deductions</t>
  </si>
  <si>
    <t>Net Operational Revenue</t>
  </si>
  <si>
    <t>Costs and Expenses</t>
  </si>
  <si>
    <t>Gross Profit</t>
  </si>
  <si>
    <t>Financial Result</t>
  </si>
  <si>
    <t>Other Revenues and Expenses</t>
  </si>
  <si>
    <t>Income before IR &amp; CSLL</t>
  </si>
  <si>
    <t>Net Income</t>
  </si>
  <si>
    <t>ISA ENERGIA BRASIL Particip. (51%) on EBITDA</t>
  </si>
  <si>
    <t>ISA ENERGIA BRASIL Particip. (50%) on EBITDA</t>
  </si>
  <si>
    <t>ISA ENERGIA BRASIL Particip. (51%) on Net Income</t>
  </si>
  <si>
    <t>ISA ENERGIA BRASIL Particip. (50%) on Net Income</t>
  </si>
  <si>
    <t>Cash Flow of operational activities</t>
  </si>
  <si>
    <t>Cash generated by operational activities</t>
  </si>
  <si>
    <t>Employee benefit - actuarial deficit</t>
  </si>
  <si>
    <t>Deferred PIS and COFINS</t>
  </si>
  <si>
    <t>Depreciation and amortization</t>
  </si>
  <si>
    <t>Deferred income taxes and social contribution</t>
  </si>
  <si>
    <t>Provision for Lawsuit Liabilities</t>
  </si>
  <si>
    <t>Residual value of fixed/intangible assets</t>
  </si>
  <si>
    <t>Tax benefit - incorporated goodwill</t>
  </si>
  <si>
    <t>Realization of concession assets in the acquisition of subsidiary</t>
  </si>
  <si>
    <t>Realization of the loss in jointly controlled</t>
  </si>
  <si>
    <t>Result of equity income</t>
  </si>
  <si>
    <t>Income from financial investments</t>
  </si>
  <si>
    <t>Interest and exchange variations on loans, financing and debentures</t>
  </si>
  <si>
    <t>Interest and monetary and exchange variations on assets and liabilities</t>
  </si>
  <si>
    <t>Transactions with non-controlling shareholders</t>
  </si>
  <si>
    <t>Assets Variation</t>
  </si>
  <si>
    <t>Restricted cash</t>
  </si>
  <si>
    <t>Accounts receivable - Concessionaires and Permissionaires</t>
  </si>
  <si>
    <t>Inventories</t>
  </si>
  <si>
    <t>Accounts Receivable from the State Finance Secretariat</t>
  </si>
  <si>
    <t xml:space="preserve">Recoverable taxes and contributions </t>
  </si>
  <si>
    <t>Prepaid Expenses</t>
  </si>
  <si>
    <t>Pledges and Escrow</t>
  </si>
  <si>
    <t>Credit with subsidiaries</t>
  </si>
  <si>
    <t>Liabilities Variation</t>
  </si>
  <si>
    <t>Suppliers</t>
  </si>
  <si>
    <t>Taxes and social charges to be collected</t>
  </si>
  <si>
    <t>Labor obligations</t>
  </si>
  <si>
    <t>Tax payment</t>
  </si>
  <si>
    <t>Regulatory charges to be collected</t>
  </si>
  <si>
    <t>Provisions</t>
  </si>
  <si>
    <t>Amounts payable to Vivest</t>
  </si>
  <si>
    <t>Global Reversal Reserve - RGR</t>
  </si>
  <si>
    <t>Obligations linked to the concession of the service</t>
  </si>
  <si>
    <t>Post-employment benefit - actuarial liability</t>
  </si>
  <si>
    <t>Net cash generated in operational activities</t>
  </si>
  <si>
    <t>Investments Activites Cash Flow</t>
  </si>
  <si>
    <t>Financial Investments</t>
  </si>
  <si>
    <t>Redemptions of financial investments</t>
  </si>
  <si>
    <t>Fixed Assets</t>
  </si>
  <si>
    <t>Investments</t>
  </si>
  <si>
    <t>Caixa acquired a business combination</t>
  </si>
  <si>
    <t>Received dividends</t>
  </si>
  <si>
    <t>Cash used in financing activities</t>
  </si>
  <si>
    <t>New loans and debentures</t>
  </si>
  <si>
    <t>Loan and debentures payments (principal)</t>
  </si>
  <si>
    <t>Loan and debentures payments (interest)</t>
  </si>
  <si>
    <t>Lease Payments (principal and interest)</t>
  </si>
  <si>
    <t>Lease Payments (interest)</t>
  </si>
  <si>
    <t>Derivative instruments</t>
  </si>
  <si>
    <t>Capital payment</t>
  </si>
  <si>
    <t>Paid dividends and interest on equity</t>
  </si>
  <si>
    <t>Net variation in Cash and Cash Equivalents</t>
  </si>
  <si>
    <t>Opening Balance of Cash and Cash Equivalents</t>
  </si>
  <si>
    <t>Closing Balance of Cashand Cash Equivalents</t>
  </si>
  <si>
    <t>Closing Balance of Cash and Cash Equivalents</t>
  </si>
  <si>
    <t>Assets</t>
  </si>
  <si>
    <t>CURRENT</t>
  </si>
  <si>
    <t>Cash and Cash Equivalents</t>
  </si>
  <si>
    <t>Inventory</t>
  </si>
  <si>
    <t>Services in course</t>
  </si>
  <si>
    <t>Credit with controlled parties</t>
  </si>
  <si>
    <t>NON-CURRENT</t>
  </si>
  <si>
    <t>Long-Term Assets</t>
  </si>
  <si>
    <t>Credits with Subsidiaries</t>
  </si>
  <si>
    <t>Derivative financial instruments</t>
  </si>
  <si>
    <t>Imobilized</t>
  </si>
  <si>
    <t>Intangible</t>
  </si>
  <si>
    <t>Total Assets</t>
  </si>
  <si>
    <t>Liabilities and Shareholders' Equity</t>
  </si>
  <si>
    <t>Loans and Financing</t>
  </si>
  <si>
    <t>Debentures</t>
  </si>
  <si>
    <t>Leasing</t>
  </si>
  <si>
    <t>Deferred Income Tax and Social Contribution</t>
  </si>
  <si>
    <t>Interest on Shareholders' Equity / Dividends to pay</t>
  </si>
  <si>
    <t>Amounts Payable - Funcesp</t>
  </si>
  <si>
    <t>Long-Term Liabilities</t>
  </si>
  <si>
    <t>Employee Benefit - Actuarial Deficit</t>
  </si>
  <si>
    <t>Diferred PIS and COFINS</t>
  </si>
  <si>
    <t>Obligations connected to concession service</t>
  </si>
  <si>
    <t>SHAREHOLDER'S EQUITY</t>
  </si>
  <si>
    <t>Share Capital</t>
  </si>
  <si>
    <t>Capital Reserves</t>
  </si>
  <si>
    <t>Income Reserves</t>
  </si>
  <si>
    <t>Revaluation reserve</t>
  </si>
  <si>
    <t>Other Comprehensive Results</t>
  </si>
  <si>
    <t>Non-controlling shareholders' share 
   of investment funds</t>
  </si>
  <si>
    <t>Total Liabilities and Shareholders' Equity</t>
  </si>
  <si>
    <t>Funding</t>
  </si>
  <si>
    <t>Charges</t>
  </si>
  <si>
    <t>Maturity</t>
  </si>
  <si>
    <t>TJLP + 1.80%</t>
  </si>
  <si>
    <t>TJLP + 2.62%</t>
  </si>
  <si>
    <t>TLP + 2.01%</t>
  </si>
  <si>
    <r>
      <t>7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</t>
    </r>
  </si>
  <si>
    <t>IPCA + 4.70%</t>
  </si>
  <si>
    <r>
      <t>8</t>
    </r>
    <r>
      <rPr>
        <vertAlign val="superscript"/>
        <sz val="11"/>
        <color theme="0" tint="-0.499984740745262"/>
        <rFont val="Arial"/>
        <family val="2"/>
      </rPr>
      <t xml:space="preserve">th </t>
    </r>
    <r>
      <rPr>
        <sz val="11"/>
        <color theme="0" tint="-0.499984740745262"/>
        <rFont val="Arial"/>
        <family val="2"/>
      </rPr>
      <t>Issuance</t>
    </r>
  </si>
  <si>
    <t>IPCA + 3.50%</t>
  </si>
  <si>
    <r>
      <t>9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</t>
    </r>
  </si>
  <si>
    <r>
      <t>10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</si>
  <si>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11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</si>
  <si>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11</t>
    </r>
    <r>
      <rPr>
        <vertAlign val="superscript"/>
        <sz val="11"/>
        <color theme="0" tint="-0.499984740745262"/>
        <rFont val="Arial"/>
        <family val="2"/>
      </rPr>
      <t>st</t>
    </r>
    <r>
      <rPr>
        <sz val="11"/>
        <color theme="0" tint="-0.499984740745262"/>
        <rFont val="Arial"/>
        <family val="2"/>
      </rPr>
      <t xml:space="preserve"> Issuance </t>
    </r>
  </si>
  <si>
    <r>
      <t>12</t>
    </r>
    <r>
      <rPr>
        <vertAlign val="superscript"/>
        <sz val="11"/>
        <color theme="0" tint="-0.499984740745262"/>
        <rFont val="Arial"/>
        <family val="2"/>
      </rPr>
      <t>nd</t>
    </r>
    <r>
      <rPr>
        <sz val="11"/>
        <color theme="0" tint="-0.499984740745262"/>
        <rFont val="Arial"/>
        <family val="2"/>
      </rPr>
      <t xml:space="preserve"> Issuance </t>
    </r>
  </si>
  <si>
    <r>
      <t>13</t>
    </r>
    <r>
      <rPr>
        <vertAlign val="superscript"/>
        <sz val="11"/>
        <color theme="0" tint="-0.499984740745262"/>
        <rFont val="Arial"/>
        <family val="2"/>
      </rPr>
      <t>rd</t>
    </r>
    <r>
      <rPr>
        <sz val="11"/>
        <color theme="0" tint="-0.499984740745262"/>
        <rFont val="Arial"/>
        <family val="2"/>
      </rPr>
      <t xml:space="preserve"> Issuance </t>
    </r>
  </si>
  <si>
    <r>
      <t>14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</si>
  <si>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15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</si>
  <si>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16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</si>
  <si>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17ª Emissão</t>
  </si>
  <si>
    <r>
      <t>17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</si>
  <si>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8.5%</t>
  </si>
  <si>
    <t>Subsidiaries Total Gross Debt</t>
  </si>
  <si>
    <t>Consolidated Total Gross Debt (R$ thousand)</t>
  </si>
  <si>
    <t>IPCA</t>
  </si>
  <si>
    <t xml:space="preserve">CDI </t>
  </si>
  <si>
    <t>Total ex arrendamento</t>
  </si>
  <si>
    <t>Company</t>
  </si>
  <si>
    <t>Bank</t>
  </si>
  <si>
    <t>Charges (per year)</t>
  </si>
  <si>
    <t>Final Maturity</t>
  </si>
  <si>
    <t>Amount guaranteed by ISA ENERGIA BRASIL</t>
  </si>
  <si>
    <t>Total Amount Owed</t>
  </si>
  <si>
    <t xml:space="preserve">IPCA + 5.5% </t>
  </si>
  <si>
    <t>03/18/2025</t>
  </si>
  <si>
    <t xml:space="preserve">TJLP + 2.42% </t>
  </si>
  <si>
    <t>02/15/2030</t>
  </si>
  <si>
    <t xml:space="preserve">2.5% </t>
  </si>
  <si>
    <t>10/15/2022</t>
  </si>
  <si>
    <t xml:space="preserve">8.5% </t>
  </si>
  <si>
    <t>Gross Debt</t>
  </si>
  <si>
    <t>Availability</t>
  </si>
  <si>
    <t>Net Debt</t>
  </si>
  <si>
    <t xml:space="preserve">TJLP + 2.05% </t>
  </si>
  <si>
    <t>12/15/2028</t>
  </si>
  <si>
    <t xml:space="preserve">IPCA + 5.0% </t>
  </si>
  <si>
    <t>12/15/2043</t>
  </si>
  <si>
    <t>TOTAL Gross Debt</t>
  </si>
  <si>
    <t>TOTAL Net Debt</t>
  </si>
  <si>
    <t>Infrastructure Revenue</t>
  </si>
  <si>
    <t>O&amp;M Gross Revenue</t>
  </si>
  <si>
    <t>Efficiency Gain in Infrastructure Implementation</t>
  </si>
  <si>
    <t>Remuneration of concession assets</t>
  </si>
  <si>
    <t>Other Revenues</t>
  </si>
  <si>
    <t>Deductions from Operational Revenue</t>
  </si>
  <si>
    <t>Operational Costs and Expenses</t>
  </si>
  <si>
    <t>Materials</t>
  </si>
  <si>
    <t>Revenues – Periodic Tariff Reset (RTP)</t>
  </si>
  <si>
    <t>Service Income</t>
  </si>
  <si>
    <t>Financial Income</t>
  </si>
  <si>
    <t>Interest costs</t>
  </si>
  <si>
    <t>Other Operating Revenues/Expenses</t>
  </si>
  <si>
    <t>Earnings Before Taxes</t>
  </si>
  <si>
    <t>Income tax and Social Contribution on Earnings</t>
  </si>
  <si>
    <t>Consolidated Profit/Loss</t>
  </si>
  <si>
    <t>Non-Controlling Shareholder's Stake</t>
  </si>
  <si>
    <t>Consolidated Profit/Loss for the Period</t>
  </si>
  <si>
    <t>Cash and cash equivalents</t>
  </si>
  <si>
    <t>Financial investments</t>
  </si>
  <si>
    <t>Concession Asset</t>
  </si>
  <si>
    <t>Taxes and contributions to compensate</t>
  </si>
  <si>
    <t>Credit with related parties</t>
  </si>
  <si>
    <t>Prepaid expenses</t>
  </si>
  <si>
    <t>Restricted Cash</t>
  </si>
  <si>
    <t>Advance to suppliers</t>
  </si>
  <si>
    <t>Long-term Receivables</t>
  </si>
  <si>
    <t xml:space="preserve">Restricted Cash </t>
  </si>
  <si>
    <t>Credits with related parties</t>
  </si>
  <si>
    <t>Loans and financing</t>
  </si>
  <si>
    <t>Regulatory Charges to be collected</t>
  </si>
  <si>
    <t>Interest on Shareholders' Equity/Dividends payable</t>
  </si>
  <si>
    <t>Amounts Payable - Vivest</t>
  </si>
  <si>
    <t>Long-term Liabilities</t>
  </si>
  <si>
    <t xml:space="preserve">Provision for Contingencies </t>
  </si>
  <si>
    <t>Benefit to employess - Actuarial Deficit</t>
  </si>
  <si>
    <t>Total long-term liabilities</t>
  </si>
  <si>
    <t>NET EQUITY</t>
  </si>
  <si>
    <t>Shareholders' Equity</t>
  </si>
  <si>
    <t>Profits Reserve</t>
  </si>
  <si>
    <t>Other comprehensive results</t>
  </si>
  <si>
    <t>Non-controlling shareholders' share of investment funds</t>
  </si>
  <si>
    <t>Cash Flow from Operations</t>
  </si>
  <si>
    <t>Cash flow from operational activities</t>
  </si>
  <si>
    <t>Net earnings</t>
  </si>
  <si>
    <t>Deferred PIS and  COFINS</t>
  </si>
  <si>
    <t>Deferred IR and  CS</t>
  </si>
  <si>
    <t>Provision for Legal Claims</t>
  </si>
  <si>
    <t>Residual value of permanent assets written off</t>
  </si>
  <si>
    <t>Interest and exchange rate variations on assets and liabilities</t>
  </si>
  <si>
    <t>Reversal of loss in jointly-owned subsidiary</t>
  </si>
  <si>
    <t>Accounts Receivable - Concession Assets</t>
  </si>
  <si>
    <t>Realization of Concession asset in the acquisition of Subsidiary</t>
  </si>
  <si>
    <t>Result of the sale of assets and rights</t>
  </si>
  <si>
    <t xml:space="preserve">Asset Variations </t>
  </si>
  <si>
    <t>Bonds and linked deposits</t>
  </si>
  <si>
    <t xml:space="preserve">Liabilities Variations </t>
  </si>
  <si>
    <t>Tax payments</t>
  </si>
  <si>
    <t>Loans and financing to pay</t>
  </si>
  <si>
    <t>Financial Instrument</t>
  </si>
  <si>
    <t>Amounts payable Vivest</t>
  </si>
  <si>
    <t>Global Reversion Reserve</t>
  </si>
  <si>
    <t>Net Cash from Operating Activities</t>
  </si>
  <si>
    <t>Acquisition of Immobilized</t>
  </si>
  <si>
    <t>Addition to loans and debentures</t>
  </si>
  <si>
    <t>Loan payments (principal)</t>
  </si>
  <si>
    <t>Loan payments (interest)</t>
  </si>
  <si>
    <t>Leasing Payments (principal and interest)</t>
  </si>
  <si>
    <t>Dividends and interest on shareholders' equity paid</t>
  </si>
  <si>
    <t>Part .ISA ENERGIA BRASIL (51%) no EBITDA</t>
  </si>
  <si>
    <t>Part .ISA ENERGIA BRASIL (50%) no EBITDA</t>
  </si>
  <si>
    <t xml:space="preserve">Part .ISA ENERGIA BRASIL (51%) no Lucro </t>
  </si>
  <si>
    <t>Part .ISA ENERGIA BRASIL (51%) no Lucro</t>
  </si>
  <si>
    <t>Part .ISA ENERGIA BRASIL (50%) no Lucro</t>
  </si>
  <si>
    <t>Part .ISA ENERGIA BRASIL (51%) na Receita Líquida</t>
  </si>
  <si>
    <t>Part .ISA ENERGIA BRASIL (50%) na Receita Líquida</t>
  </si>
  <si>
    <t>Part .ISA ENERGIA BRASIL (51%) na Custos e Despesas</t>
  </si>
  <si>
    <t>Part .ISA ENERGIA BRASIL (50%) na Custos e Despesas</t>
  </si>
  <si>
    <t>Annuity Improvements</t>
  </si>
  <si>
    <t>PA Readjustment</t>
  </si>
  <si>
    <t>Provisão para Demandas judiciais</t>
  </si>
  <si>
    <r>
      <t>Encargos Regulatórios</t>
    </r>
    <r>
      <rPr>
        <b/>
        <sz val="10"/>
        <color theme="2" tint="-0.499984740745262"/>
        <rFont val="Arial"/>
        <family val="2"/>
      </rPr>
      <t xml:space="preserve"> ex RAP </t>
    </r>
    <r>
      <rPr>
        <sz val="10"/>
        <color theme="2" tint="-0.499984740745262"/>
        <rFont val="Arial"/>
        <family val="2"/>
      </rPr>
      <t>(CDE e PROINFRA)</t>
    </r>
  </si>
  <si>
    <t>PA and anticipation</t>
  </si>
  <si>
    <t>anticipation</t>
  </si>
  <si>
    <t>Manageable PMSO</t>
  </si>
  <si>
    <t>Consolidado + Controladas em Conj.</t>
  </si>
  <si>
    <t>check EBITDA</t>
  </si>
  <si>
    <t>Check:</t>
  </si>
  <si>
    <t>Margem EBITDA</t>
  </si>
  <si>
    <t>Eq. Patrim.</t>
  </si>
  <si>
    <t>check:</t>
  </si>
  <si>
    <t>Jointly-controlled subsidiaries</t>
  </si>
  <si>
    <t>Accounts Receivable</t>
  </si>
  <si>
    <t xml:space="preserve">Services in course </t>
  </si>
  <si>
    <t>Recoverable taxes and contributions</t>
  </si>
  <si>
    <t>Credit with controlled</t>
  </si>
  <si>
    <t xml:space="preserve">Restricted cash </t>
  </si>
  <si>
    <t xml:space="preserve">Accounts Receivable </t>
  </si>
  <si>
    <t xml:space="preserve">Accounts Receivable from the State Finance Secretariat </t>
  </si>
  <si>
    <t xml:space="preserve">Defered taxes </t>
  </si>
  <si>
    <t xml:space="preserve">Pledges and Escrow </t>
  </si>
  <si>
    <t>Imobilized Assets</t>
  </si>
  <si>
    <t>Intangible Assets</t>
  </si>
  <si>
    <t>Bonds</t>
  </si>
  <si>
    <t xml:space="preserve">Derivative Instruments  </t>
  </si>
  <si>
    <t>Taxes, Fees and Contributions</t>
  </si>
  <si>
    <t>Regulatory Charges</t>
  </si>
  <si>
    <t>Defered income taxes and social contribution</t>
  </si>
  <si>
    <t>Interest on Shareholders' Equity</t>
  </si>
  <si>
    <t>Amounts Payable - Fundação CESP</t>
  </si>
  <si>
    <t xml:space="preserve">Loans and Financing </t>
  </si>
  <si>
    <t xml:space="preserve">Bonds </t>
  </si>
  <si>
    <t xml:space="preserve">Leasing </t>
  </si>
  <si>
    <t xml:space="preserve">Derivative Instruments   </t>
  </si>
  <si>
    <t xml:space="preserve">Suppliers </t>
  </si>
  <si>
    <t xml:space="preserve">Employee Benefit - Actuarial Deficit </t>
  </si>
  <si>
    <t xml:space="preserve">Diferred PIS and COFINS </t>
  </si>
  <si>
    <t xml:space="preserve">Defered income taxes and social contribution </t>
  </si>
  <si>
    <t xml:space="preserve">Regulatory Charges </t>
  </si>
  <si>
    <t xml:space="preserve">Provisions </t>
  </si>
  <si>
    <t xml:space="preserve">Global Reversal Reserve - RGR </t>
  </si>
  <si>
    <t xml:space="preserve">Obligations connected to concession service </t>
  </si>
  <si>
    <t xml:space="preserve">Others    </t>
  </si>
  <si>
    <t>Reavaluation Reserves</t>
  </si>
  <si>
    <t>Monority Interest</t>
  </si>
  <si>
    <t>BNDES:</t>
  </si>
  <si>
    <t>Debêntures - ISA ENERGIA BRASIL</t>
  </si>
  <si>
    <t>ISA ENERGIA BRASIL - Debentures</t>
  </si>
  <si>
    <t>IPCA + 6,71%</t>
  </si>
  <si>
    <t>IPCA + 6,61%</t>
  </si>
  <si>
    <t>18ª Emissão</t>
  </si>
  <si>
    <t>IPCA + 7,41%</t>
  </si>
  <si>
    <r>
      <t>18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</si>
  <si>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Total  Dívida Bruta ISA ENERGIA BRASIL</t>
  </si>
  <si>
    <t>ISA ENERGIA BRASIL Total Gross Debt</t>
  </si>
  <si>
    <t>Other</t>
  </si>
  <si>
    <t xml:space="preserve">Other </t>
  </si>
  <si>
    <t>alíquota efetiva</t>
  </si>
  <si>
    <t>alíquota efetiva (ex-equivalência)</t>
  </si>
  <si>
    <t xml:space="preserve">Concession Asset </t>
  </si>
  <si>
    <t xml:space="preserve">Derivative instruments </t>
  </si>
  <si>
    <t>Credits from Subsidiaries</t>
  </si>
  <si>
    <t>Amounts Receivable - Revenue Service</t>
  </si>
  <si>
    <t xml:space="preserve">Inventories </t>
  </si>
  <si>
    <t xml:space="preserve">Derivative instruments  </t>
  </si>
  <si>
    <t>Property, Plant and Equipment</t>
  </si>
  <si>
    <t xml:space="preserve">Derivative instruments   </t>
  </si>
  <si>
    <t>Taxes and Social Charges Payable</t>
  </si>
  <si>
    <t>Regulatory Charges Payable</t>
  </si>
  <si>
    <t xml:space="preserve">Loans and financing </t>
  </si>
  <si>
    <t xml:space="preserve">Debentures </t>
  </si>
  <si>
    <t xml:space="preserve">Benefit to employess - Actuarial Deficit </t>
  </si>
  <si>
    <t xml:space="preserve">Deferred PIS and COFINS </t>
  </si>
  <si>
    <t xml:space="preserve">Deferred Income Tax and Social Contribution </t>
  </si>
  <si>
    <t xml:space="preserve">Regulatory Charges Payable </t>
  </si>
  <si>
    <t xml:space="preserve">Other  </t>
  </si>
  <si>
    <t>RBSE Acumulado:</t>
  </si>
  <si>
    <t>IPCA Ciclo:</t>
  </si>
  <si>
    <t>Contingencies</t>
  </si>
  <si>
    <t>MADEIRA</t>
  </si>
  <si>
    <t>Garanhuns</t>
  </si>
  <si>
    <t>IEAI</t>
  </si>
  <si>
    <t>IEPG</t>
  </si>
  <si>
    <t>IVAI</t>
  </si>
  <si>
    <t xml:space="preserve">Instrumento Financeiro </t>
  </si>
  <si>
    <t>Aquisições de Imobilizado e Intangivel</t>
  </si>
  <si>
    <t xml:space="preserve">Imobilizado </t>
  </si>
  <si>
    <t>Saldo garantido pela ISA ENERGIA BRASIL</t>
  </si>
  <si>
    <t>IE AIMORÉS (50% ISA ENERGIA BRASIL)</t>
  </si>
  <si>
    <t>BRADESCO</t>
  </si>
  <si>
    <t>CDI + 0,50% a.a.</t>
  </si>
  <si>
    <t>CDI + 0.50% a.a.</t>
  </si>
  <si>
    <t>CDI + 0,59% a.a.</t>
  </si>
  <si>
    <t>CDI + 0.59% a.a.</t>
  </si>
  <si>
    <t>IE PARAGUAÇU (50% ISA ENERGIA BRASIL)</t>
  </si>
  <si>
    <t xml:space="preserve">Derivative financial instruments </t>
  </si>
  <si>
    <t xml:space="preserve">Instrumentos financeiros </t>
  </si>
  <si>
    <t>Financial Instruments</t>
  </si>
  <si>
    <t>RBSE Tri:</t>
  </si>
  <si>
    <t>RBSE Líquida</t>
  </si>
  <si>
    <t>Receita Líquida ex-RBSE</t>
  </si>
  <si>
    <t>Check</t>
  </si>
  <si>
    <t>19ª Emissão</t>
  </si>
  <si>
    <t>IPCA+6,70%</t>
  </si>
  <si>
    <t>Infrastructure</t>
  </si>
  <si>
    <t>O&amp;M</t>
  </si>
  <si>
    <t>Deductions from Operating Revenue</t>
  </si>
  <si>
    <t>Net Operating Revenue</t>
  </si>
  <si>
    <t xml:space="preserve">Cost and Expenses  </t>
  </si>
  <si>
    <t>Operating Income</t>
  </si>
  <si>
    <t>Consolidated Profit/Loss for the Period before Non-Controlling Shareholder's Stake</t>
  </si>
  <si>
    <t>IR &amp; CSLL</t>
  </si>
  <si>
    <t>Provisões - Capex</t>
  </si>
  <si>
    <t>Dividendos adicionais propostos</t>
  </si>
  <si>
    <t>IPCA + 7,41% | Swap CDI - (0,60%)</t>
  </si>
  <si>
    <t>20ª Emissão</t>
  </si>
  <si>
    <t>IPCA + 6,66%</t>
  </si>
  <si>
    <t>IPCA + 6,64%</t>
  </si>
  <si>
    <t>Juros e variações cambiais sobre ativos e passivos</t>
  </si>
  <si>
    <t>Resgates de Aplicações financeiras</t>
  </si>
  <si>
    <t>Dívida Bruta</t>
  </si>
  <si>
    <t>Receita Líquida ex RBSE</t>
  </si>
  <si>
    <t>PMSO /Rec. Líquida Ex RBSE</t>
  </si>
  <si>
    <t>Check Receita Bruta (DRE)</t>
  </si>
  <si>
    <t>check</t>
  </si>
  <si>
    <t>Check Receita Líquida (DRE)</t>
  </si>
  <si>
    <t xml:space="preserve">Check Uso da Rede Elétrica </t>
  </si>
  <si>
    <t>Check Planilha Receita</t>
  </si>
  <si>
    <t>Check Financials YoY</t>
  </si>
  <si>
    <t>Categoria</t>
  </si>
  <si>
    <t>Laudo Aturial</t>
  </si>
  <si>
    <t>Laudo Atuarial</t>
  </si>
  <si>
    <t xml:space="preserve">Leilões não arrematados e M&amp;A </t>
  </si>
  <si>
    <t>Pessoal¹</t>
  </si>
  <si>
    <t>Check2</t>
  </si>
  <si>
    <t>Capex - Provisions</t>
  </si>
  <si>
    <t>Provisões judiciais</t>
  </si>
  <si>
    <t>Check Ativo</t>
  </si>
  <si>
    <t>Check Passivo</t>
  </si>
  <si>
    <t>VPA REG:</t>
  </si>
  <si>
    <r>
      <t>19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</si>
  <si>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20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</si>
  <si>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21ª Emissão</t>
  </si>
  <si>
    <t>CDI + 0,55%</t>
  </si>
  <si>
    <r>
      <t>21</t>
    </r>
    <r>
      <rPr>
        <vertAlign val="superscript"/>
        <sz val="11"/>
        <color theme="0" tint="-0.499984740745262"/>
        <rFont val="Arial"/>
        <family val="2"/>
      </rPr>
      <t>st</t>
    </r>
    <r>
      <rPr>
        <sz val="11"/>
        <color theme="0" tint="-0.499984740745262"/>
        <rFont val="Arial"/>
        <family val="2"/>
      </rPr>
      <t xml:space="preserve"> Issuance </t>
    </r>
  </si>
  <si>
    <t>CDI +0,60%</t>
  </si>
  <si>
    <t>CDI + 0,84%</t>
  </si>
  <si>
    <t>Proposed additional dividends</t>
  </si>
  <si>
    <t>1T26</t>
  </si>
  <si>
    <t>1Q26</t>
  </si>
  <si>
    <t>1Q25</t>
  </si>
  <si>
    <t>N/A</t>
  </si>
  <si>
    <t>Vs Anterior</t>
  </si>
  <si>
    <t>2T26</t>
  </si>
  <si>
    <t>vs Trimestre Anterior</t>
  </si>
  <si>
    <t>2T25</t>
  </si>
  <si>
    <t>1S26</t>
  </si>
  <si>
    <t>1S25</t>
  </si>
  <si>
    <r>
      <t>Encargos Regulatórios</t>
    </r>
    <r>
      <rPr>
        <b/>
        <sz val="10"/>
        <color theme="2" tint="-0.499984740745262"/>
        <rFont val="Arial"/>
        <family val="2"/>
      </rPr>
      <t xml:space="preserve"> ex RAP </t>
    </r>
    <r>
      <rPr>
        <sz val="10"/>
        <color theme="2" tint="-0.499984740745262"/>
        <rFont val="Arial"/>
        <family val="2"/>
      </rPr>
      <t>(CDE e PROINFA)</t>
    </r>
  </si>
  <si>
    <r>
      <t>Encargos Regulatórios ex RAP</t>
    </r>
    <r>
      <rPr>
        <sz val="11"/>
        <color theme="2" tint="-0.499984740745262"/>
        <rFont val="Arial"/>
        <family val="2"/>
      </rPr>
      <t xml:space="preserve"> </t>
    </r>
    <r>
      <rPr>
        <sz val="10"/>
        <color theme="2" tint="-0.499984740745262"/>
        <rFont val="Arial"/>
        <family val="2"/>
      </rPr>
      <t>(CDE e PROINFA)</t>
    </r>
  </si>
  <si>
    <t>PMSO Gerenciável /Receita Líquida</t>
  </si>
  <si>
    <t>PMSO/Receita Líquida</t>
  </si>
  <si>
    <t>PMSO Gerenciável /Rec. Líquida Ex RBSE</t>
  </si>
  <si>
    <t>2Q26</t>
  </si>
  <si>
    <t>2Q25</t>
  </si>
  <si>
    <r>
      <t xml:space="preserve">Regulatory charges </t>
    </r>
    <r>
      <rPr>
        <sz val="9"/>
        <color theme="2" tint="-0.499984740745262"/>
        <rFont val="Arial"/>
        <family val="2"/>
      </rPr>
      <t>(CDE &amp; PROINFA)</t>
    </r>
  </si>
  <si>
    <r>
      <t xml:space="preserve">Regulatory charges ex RAP </t>
    </r>
    <r>
      <rPr>
        <sz val="11"/>
        <color theme="2" tint="-0.499984740745262"/>
        <rFont val="Arial"/>
        <family val="2"/>
      </rPr>
      <t>(CDE and PROINFA)</t>
    </r>
  </si>
  <si>
    <r>
      <t>Regulatory charges on RAP</t>
    </r>
    <r>
      <rPr>
        <sz val="11"/>
        <color theme="2" tint="-0.499984740745262"/>
        <rFont val="Arial"/>
        <family val="2"/>
      </rPr>
      <t xml:space="preserve"> (P&amp;D, RGR and TFSEE)</t>
    </r>
  </si>
  <si>
    <t>1H26</t>
  </si>
  <si>
    <t>1H25</t>
  </si>
  <si>
    <t>Additional Dividends Proposed</t>
  </si>
  <si>
    <t>check Total</t>
  </si>
  <si>
    <t>N.A.</t>
  </si>
  <si>
    <t>Auditoria SOX</t>
  </si>
  <si>
    <t>Honorários de êxito ref. ao tema "PIS e COFINS"</t>
  </si>
  <si>
    <t>22ª Emissão</t>
  </si>
  <si>
    <t>IPCA + 6,4618%</t>
  </si>
  <si>
    <t>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</si>
</sst>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[$-416]mmm\-yy;@"/>
    <numFmt numFmtId="165" formatCode="_-* #,##0.0_-;\-* #,##0.0_-;_-* &quot;-&quot;??_-;_-@_-"/>
    <numFmt numFmtId="166" formatCode="#,##0.0_ ;\-#,##0.0\ "/>
    <numFmt numFmtId="167" formatCode="_-* #,##0_-;\-* #,##0_-;_-* &quot;-&quot;??_-;_-@_-"/>
    <numFmt numFmtId="168" formatCode="0.0%"/>
    <numFmt numFmtId="169" formatCode="0.0"/>
    <numFmt numFmtId="170" formatCode="#,##0.0;\-#,##0.0"/>
    <numFmt numFmtId="171" formatCode="#,##0.0"/>
    <numFmt numFmtId="172" formatCode="#,##0_ ;\-#,##0\ "/>
    <numFmt numFmtId="173" formatCode="#,##0.0;\(#,##0.0\)"/>
    <numFmt numFmtId="174" formatCode="dd\/mm\/yyyy"/>
    <numFmt numFmtId="175" formatCode="#,##0.000;\(#,##0.000\)"/>
    <numFmt numFmtId="176" formatCode="_-* #,##0.0_-;\-* #,##0.0_-;_-* &quot;-&quot;?_-;_-@_-"/>
    <numFmt numFmtId="177" formatCode="[$-409]mmm\-yy;@"/>
    <numFmt numFmtId="178" formatCode="#,##0.00_);\(#,##0.00\)"/>
    <numFmt numFmtId="179" formatCode="#,##0.00000000"/>
    <numFmt numFmtId="180" formatCode="_(* #,##0.00_);_(* \(#,##0.00\);_(* &quot;-&quot;??_);_(@_)"/>
    <numFmt numFmtId="181" formatCode="_(* #,##0_);_(* \(#,##0\);_(* &quot;-&quot;_);_(@_)"/>
    <numFmt numFmtId="182" formatCode="_(* #,##0_);_(* \(#,##0\);_(* &quot;-&quot;??_);_(@_)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 tint="-0.34998626667073579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b/>
      <sz val="12"/>
      <color rgb="FFFFFFFF"/>
      <name val="Arial"/>
      <family val="2"/>
    </font>
    <font>
      <sz val="11"/>
      <color theme="0"/>
      <name val="Arial"/>
      <family val="2"/>
    </font>
    <font>
      <b/>
      <sz val="12"/>
      <color theme="2" tint="-0.499984740745262"/>
      <name val="Arial"/>
      <family val="2"/>
    </font>
    <font>
      <i/>
      <sz val="12"/>
      <color theme="2" tint="-0.499984740745262"/>
      <name val="Arial"/>
      <family val="2"/>
    </font>
    <font>
      <sz val="12"/>
      <color theme="2" tint="-0.499984740745262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0" tint="-0.14999847407452621"/>
      <name val="Arial"/>
      <family val="2"/>
    </font>
    <font>
      <sz val="12"/>
      <color theme="0" tint="-0.499984740745262"/>
      <name val="Arial"/>
      <family val="2"/>
    </font>
    <font>
      <b/>
      <sz val="12"/>
      <color theme="1"/>
      <name val="Arial"/>
      <family val="2"/>
    </font>
    <font>
      <b/>
      <sz val="12"/>
      <color theme="0" tint="-0.49998474074526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1"/>
      <color theme="0" tint="-0.34998626667073579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sz val="12"/>
      <color theme="1" tint="0.249977111117893"/>
      <name val="Arial"/>
      <family val="2"/>
    </font>
    <font>
      <i/>
      <sz val="12"/>
      <color theme="1" tint="0.249977111117893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1"/>
      <color rgb="FF616365"/>
      <name val="Arial"/>
      <family val="2"/>
    </font>
    <font>
      <sz val="11"/>
      <name val="Arial"/>
      <family val="2"/>
    </font>
    <font>
      <b/>
      <sz val="12"/>
      <color theme="1" tint="4.9989318521683403E-2"/>
      <name val="Arial"/>
      <family val="2"/>
    </font>
    <font>
      <b/>
      <sz val="11"/>
      <name val="Arial"/>
      <family val="2"/>
    </font>
    <font>
      <b/>
      <sz val="11"/>
      <color rgb="FFFFFFFF"/>
      <name val="Arial"/>
      <family val="2"/>
    </font>
    <font>
      <sz val="10"/>
      <color theme="2" tint="-0.499984740745262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2" tint="-0.499984740745262"/>
      <name val="Arial"/>
      <family val="2"/>
    </font>
    <font>
      <sz val="9"/>
      <color theme="2" tint="-0.499984740745262"/>
      <name val="Arial"/>
      <family val="2"/>
    </font>
    <font>
      <b/>
      <u/>
      <sz val="11"/>
      <color rgb="FFFFFFFF"/>
      <name val="Arial"/>
      <family val="2"/>
    </font>
    <font>
      <sz val="11"/>
      <color theme="1" tint="0.249977111117893"/>
      <name val="Arial"/>
      <family val="2"/>
    </font>
    <font>
      <sz val="12"/>
      <color rgb="FF232323"/>
      <name val="Arial"/>
      <family val="2"/>
    </font>
    <font>
      <sz val="12"/>
      <color rgb="FF404040"/>
      <name val="Arial"/>
      <family val="2"/>
    </font>
    <font>
      <sz val="12"/>
      <color theme="0" tint="-0.249977111117893"/>
      <name val="Arial"/>
      <family val="2"/>
    </font>
    <font>
      <sz val="11"/>
      <color theme="0" tint="-4.9989318521683403E-2"/>
      <name val="Arial"/>
      <family val="2"/>
    </font>
    <font>
      <vertAlign val="superscript"/>
      <sz val="11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1"/>
      <color theme="2" tint="-0.499984740745262"/>
      <name val="Arial"/>
      <family val="2"/>
    </font>
    <font>
      <i/>
      <sz val="9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theme="0" tint="-0.249977111117893"/>
      <name val="Arial"/>
      <family val="2"/>
    </font>
    <font>
      <sz val="11"/>
      <color rgb="FFFFFF00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  <font>
      <sz val="10"/>
      <color theme="0"/>
      <name val="Arial"/>
      <family val="2"/>
    </font>
    <font>
      <sz val="10"/>
      <color theme="1"/>
      <name val="Tahoma"/>
      <family val="2"/>
    </font>
    <font>
      <b/>
      <sz val="12"/>
      <color rgb="FFFFFFFF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9FF"/>
        <bgColor indexed="39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52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theme="5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/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theme="0"/>
      </top>
      <bottom style="medium">
        <color theme="0" tint="-0.2499465926084170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2499465926084170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 tint="-0.1499069185460982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14990691854609822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14990691854609822"/>
      </bottom>
      <diagonal/>
    </border>
    <border>
      <left/>
      <right/>
      <top style="medium">
        <color theme="0"/>
      </top>
      <bottom style="thin">
        <color theme="0" tint="-0.24994659260841701"/>
      </bottom>
      <diagonal/>
    </border>
    <border>
      <left/>
      <right/>
      <top style="medium">
        <color theme="0" tint="-0.14990691854609822"/>
      </top>
      <bottom style="thin">
        <color theme="0" tint="-0.1498764000366222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 style="medium">
        <color theme="0" tint="-0.24994659260841701"/>
      </top>
      <bottom/>
      <diagonal/>
    </border>
    <border>
      <left style="thin">
        <color theme="5"/>
      </left>
      <right/>
      <top/>
      <bottom style="medium">
        <color theme="0" tint="-0.24994659260841701"/>
      </bottom>
      <diagonal/>
    </border>
    <border>
      <left style="thin">
        <color theme="5"/>
      </left>
      <right/>
      <top/>
      <bottom style="thin">
        <color theme="5"/>
      </bottom>
      <diagonal/>
    </border>
  </borders>
  <cellStyleXfs count="18">
    <xf numFmtId="0" fontId="0" fillId="0" borderId="0"/>
    <xf numFmtId="9" fontId="1" fillId="0" borderId="0" applyFill="0" applyBorder="0" applyAlignment="0" applyProtection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7" fontId="4" fillId="0" borderId="0"/>
    <xf numFmtId="0" fontId="4" fillId="0" borderId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</cellStyleXfs>
  <cellXfs count="5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0" fontId="7" fillId="0" borderId="0" xfId="0" applyFont="1"/>
    <xf numFmtId="0" fontId="6" fillId="2" borderId="0" xfId="2" applyFont="1" applyFill="1" applyAlignment="1">
      <alignment horizontal="center"/>
    </xf>
    <xf numFmtId="0" fontId="6" fillId="2" borderId="5" xfId="2" applyFont="1" applyFill="1" applyBorder="1" applyAlignment="1">
      <alignment horizontal="center"/>
    </xf>
    <xf numFmtId="0" fontId="5" fillId="2" borderId="0" xfId="2" applyFont="1" applyFill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0" fontId="6" fillId="2" borderId="8" xfId="2" applyFont="1" applyFill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1" fontId="6" fillId="5" borderId="10" xfId="3" applyNumberFormat="1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166" fontId="2" fillId="0" borderId="0" xfId="0" applyNumberFormat="1" applyFont="1"/>
    <xf numFmtId="1" fontId="11" fillId="5" borderId="12" xfId="3" applyNumberFormat="1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/>
    </xf>
    <xf numFmtId="0" fontId="2" fillId="6" borderId="0" xfId="0" applyFont="1" applyFill="1"/>
    <xf numFmtId="0" fontId="13" fillId="0" borderId="0" xfId="0" applyFont="1" applyAlignment="1">
      <alignment horizontal="left" vertical="center" indent="3"/>
    </xf>
    <xf numFmtId="0" fontId="15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0" fontId="9" fillId="0" borderId="9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" fontId="11" fillId="5" borderId="21" xfId="3" applyNumberFormat="1" applyFont="1" applyFill="1" applyBorder="1" applyAlignment="1">
      <alignment vertical="center" wrapText="1"/>
    </xf>
    <xf numFmtId="0" fontId="10" fillId="2" borderId="22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23" xfId="0" applyFont="1" applyBorder="1" applyAlignment="1">
      <alignment horizontal="left" vertical="center" wrapText="1" indent="1" readingOrder="1"/>
    </xf>
    <xf numFmtId="168" fontId="14" fillId="0" borderId="23" xfId="0" applyNumberFormat="1" applyFont="1" applyBorder="1" applyAlignment="1">
      <alignment horizontal="center" vertical="center" wrapText="1" readingOrder="1"/>
    </xf>
    <xf numFmtId="171" fontId="2" fillId="0" borderId="0" xfId="0" applyNumberFormat="1" applyFont="1"/>
    <xf numFmtId="0" fontId="14" fillId="0" borderId="23" xfId="0" applyFont="1" applyBorder="1" applyAlignment="1">
      <alignment horizontal="left" vertical="center" wrapText="1" indent="1" readingOrder="1"/>
    </xf>
    <xf numFmtId="0" fontId="14" fillId="0" borderId="24" xfId="0" applyFont="1" applyBorder="1" applyAlignment="1">
      <alignment horizontal="left" vertical="center" wrapText="1" indent="1" readingOrder="1"/>
    </xf>
    <xf numFmtId="168" fontId="14" fillId="0" borderId="24" xfId="0" applyNumberFormat="1" applyFont="1" applyBorder="1" applyAlignment="1">
      <alignment horizontal="center" vertical="center" wrapText="1" readingOrder="1"/>
    </xf>
    <xf numFmtId="0" fontId="14" fillId="0" borderId="26" xfId="0" applyFont="1" applyBorder="1" applyAlignment="1">
      <alignment horizontal="left" vertical="center" wrapText="1" indent="1" readingOrder="1"/>
    </xf>
    <xf numFmtId="168" fontId="14" fillId="0" borderId="26" xfId="0" applyNumberFormat="1" applyFont="1" applyBorder="1" applyAlignment="1">
      <alignment horizontal="center" vertical="center" wrapText="1" readingOrder="1"/>
    </xf>
    <xf numFmtId="0" fontId="17" fillId="0" borderId="0" xfId="0" applyFont="1" applyAlignment="1">
      <alignment horizontal="center"/>
    </xf>
    <xf numFmtId="1" fontId="5" fillId="5" borderId="21" xfId="3" applyNumberFormat="1" applyFont="1" applyFill="1" applyBorder="1" applyAlignment="1">
      <alignment vertical="center" wrapText="1"/>
    </xf>
    <xf numFmtId="0" fontId="19" fillId="0" borderId="0" xfId="0" applyFont="1"/>
    <xf numFmtId="0" fontId="18" fillId="0" borderId="0" xfId="0" applyFont="1" applyAlignment="1">
      <alignment horizontal="left" vertical="center" indent="1"/>
    </xf>
    <xf numFmtId="0" fontId="20" fillId="4" borderId="24" xfId="0" applyFont="1" applyFill="1" applyBorder="1" applyAlignment="1">
      <alignment vertical="center"/>
    </xf>
    <xf numFmtId="170" fontId="20" fillId="4" borderId="24" xfId="0" applyNumberFormat="1" applyFont="1" applyFill="1" applyBorder="1" applyAlignment="1">
      <alignment horizontal="center" vertical="center"/>
    </xf>
    <xf numFmtId="168" fontId="20" fillId="4" borderId="24" xfId="0" applyNumberFormat="1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170" fontId="20" fillId="4" borderId="0" xfId="0" applyNumberFormat="1" applyFont="1" applyFill="1" applyAlignment="1">
      <alignment horizontal="center" vertical="center"/>
    </xf>
    <xf numFmtId="168" fontId="20" fillId="4" borderId="0" xfId="0" applyNumberFormat="1" applyFont="1" applyFill="1" applyAlignment="1">
      <alignment horizontal="center" vertical="center"/>
    </xf>
    <xf numFmtId="168" fontId="16" fillId="6" borderId="0" xfId="0" applyNumberFormat="1" applyFont="1" applyFill="1" applyAlignment="1">
      <alignment horizontal="center" vertical="center"/>
    </xf>
    <xf numFmtId="0" fontId="18" fillId="6" borderId="0" xfId="0" applyFont="1" applyFill="1" applyAlignment="1">
      <alignment horizontal="left" vertical="center" indent="1"/>
    </xf>
    <xf numFmtId="170" fontId="18" fillId="0" borderId="0" xfId="0" applyNumberFormat="1" applyFont="1" applyAlignment="1">
      <alignment horizontal="center" vertical="center"/>
    </xf>
    <xf numFmtId="168" fontId="18" fillId="6" borderId="0" xfId="0" applyNumberFormat="1" applyFont="1" applyFill="1" applyAlignment="1">
      <alignment horizontal="center" vertical="center"/>
    </xf>
    <xf numFmtId="0" fontId="18" fillId="6" borderId="20" xfId="0" applyFont="1" applyFill="1" applyBorder="1" applyAlignment="1">
      <alignment horizontal="left" vertical="center" indent="1"/>
    </xf>
    <xf numFmtId="170" fontId="18" fillId="0" borderId="20" xfId="0" applyNumberFormat="1" applyFont="1" applyBorder="1" applyAlignment="1">
      <alignment horizontal="center" vertical="center"/>
    </xf>
    <xf numFmtId="168" fontId="18" fillId="6" borderId="20" xfId="0" applyNumberFormat="1" applyFont="1" applyFill="1" applyBorder="1" applyAlignment="1">
      <alignment horizontal="center" vertical="center"/>
    </xf>
    <xf numFmtId="0" fontId="6" fillId="2" borderId="23" xfId="5" applyFont="1" applyFill="1" applyBorder="1" applyAlignment="1">
      <alignment vertical="center"/>
    </xf>
    <xf numFmtId="3" fontId="10" fillId="2" borderId="23" xfId="0" applyNumberFormat="1" applyFont="1" applyFill="1" applyBorder="1" applyAlignment="1">
      <alignment horizontal="center" vertical="center"/>
    </xf>
    <xf numFmtId="168" fontId="10" fillId="2" borderId="23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1" fillId="2" borderId="2" xfId="2" applyFont="1" applyFill="1" applyBorder="1" applyAlignment="1">
      <alignment horizontal="center"/>
    </xf>
    <xf numFmtId="0" fontId="24" fillId="2" borderId="2" xfId="2" applyFont="1" applyFill="1" applyBorder="1" applyAlignment="1">
      <alignment horizontal="center"/>
    </xf>
    <xf numFmtId="164" fontId="24" fillId="2" borderId="2" xfId="2" applyNumberFormat="1" applyFont="1" applyFill="1" applyBorder="1" applyAlignment="1">
      <alignment horizontal="center"/>
    </xf>
    <xf numFmtId="164" fontId="24" fillId="2" borderId="3" xfId="2" applyNumberFormat="1" applyFont="1" applyFill="1" applyBorder="1" applyAlignment="1">
      <alignment horizontal="center"/>
    </xf>
    <xf numFmtId="0" fontId="24" fillId="2" borderId="0" xfId="2" applyFont="1" applyFill="1" applyAlignment="1">
      <alignment horizontal="center"/>
    </xf>
    <xf numFmtId="0" fontId="24" fillId="2" borderId="5" xfId="2" applyFont="1" applyFill="1" applyBorder="1" applyAlignment="1">
      <alignment horizontal="center"/>
    </xf>
    <xf numFmtId="0" fontId="11" fillId="2" borderId="0" xfId="2" applyFont="1" applyFill="1" applyAlignment="1">
      <alignment horizontal="center"/>
    </xf>
    <xf numFmtId="0" fontId="11" fillId="2" borderId="7" xfId="2" applyFont="1" applyFill="1" applyBorder="1" applyAlignment="1">
      <alignment horizontal="center"/>
    </xf>
    <xf numFmtId="0" fontId="24" fillId="2" borderId="7" xfId="2" applyFont="1" applyFill="1" applyBorder="1" applyAlignment="1">
      <alignment horizontal="center"/>
    </xf>
    <xf numFmtId="0" fontId="24" fillId="2" borderId="8" xfId="2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1" fontId="6" fillId="9" borderId="0" xfId="3" applyNumberFormat="1" applyFont="1" applyFill="1" applyAlignment="1">
      <alignment horizontal="center" vertical="center" wrapText="1"/>
    </xf>
    <xf numFmtId="1" fontId="6" fillId="5" borderId="12" xfId="3" applyNumberFormat="1" applyFont="1" applyFill="1" applyBorder="1" applyAlignment="1">
      <alignment vertical="center" wrapText="1"/>
    </xf>
    <xf numFmtId="167" fontId="15" fillId="0" borderId="0" xfId="0" applyNumberFormat="1" applyFont="1"/>
    <xf numFmtId="0" fontId="7" fillId="0" borderId="0" xfId="0" applyFont="1" applyAlignment="1">
      <alignment horizontal="center"/>
    </xf>
    <xf numFmtId="0" fontId="28" fillId="0" borderId="9" xfId="0" applyFont="1" applyBorder="1" applyAlignment="1">
      <alignment horizontal="left" vertical="center"/>
    </xf>
    <xf numFmtId="0" fontId="29" fillId="0" borderId="9" xfId="0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14" fontId="10" fillId="2" borderId="10" xfId="0" applyNumberFormat="1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1" fontId="31" fillId="5" borderId="0" xfId="3" applyNumberFormat="1" applyFont="1" applyFill="1" applyAlignment="1">
      <alignment horizontal="left" vertical="center" wrapText="1"/>
    </xf>
    <xf numFmtId="1" fontId="31" fillId="5" borderId="0" xfId="3" applyNumberFormat="1" applyFont="1" applyFill="1" applyAlignment="1">
      <alignment horizontal="center" vertical="center" wrapText="1"/>
    </xf>
    <xf numFmtId="1" fontId="31" fillId="0" borderId="0" xfId="3" applyNumberFormat="1" applyFont="1" applyAlignment="1">
      <alignment horizontal="left" vertical="center" wrapText="1"/>
    </xf>
    <xf numFmtId="1" fontId="31" fillId="0" borderId="0" xfId="3" applyNumberFormat="1" applyFont="1" applyAlignment="1">
      <alignment horizontal="center" vertical="center" wrapText="1"/>
    </xf>
    <xf numFmtId="1" fontId="24" fillId="5" borderId="21" xfId="3" applyNumberFormat="1" applyFont="1" applyFill="1" applyBorder="1" applyAlignment="1">
      <alignment vertical="center" wrapText="1"/>
    </xf>
    <xf numFmtId="1" fontId="11" fillId="5" borderId="33" xfId="3" applyNumberFormat="1" applyFont="1" applyFill="1" applyBorder="1" applyAlignment="1">
      <alignment vertical="center" wrapText="1"/>
    </xf>
    <xf numFmtId="14" fontId="10" fillId="2" borderId="34" xfId="0" applyNumberFormat="1" applyFont="1" applyFill="1" applyBorder="1" applyAlignment="1">
      <alignment horizontal="center" vertical="center"/>
    </xf>
    <xf numFmtId="14" fontId="10" fillId="2" borderId="35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14" fontId="10" fillId="2" borderId="22" xfId="0" applyNumberFormat="1" applyFont="1" applyFill="1" applyBorder="1" applyAlignment="1">
      <alignment horizontal="center" vertical="center"/>
    </xf>
    <xf numFmtId="1" fontId="6" fillId="5" borderId="11" xfId="3" applyNumberFormat="1" applyFont="1" applyFill="1" applyBorder="1" applyAlignment="1">
      <alignment vertical="center" wrapText="1"/>
    </xf>
    <xf numFmtId="1" fontId="6" fillId="5" borderId="11" xfId="3" applyNumberFormat="1" applyFont="1" applyFill="1" applyBorder="1" applyAlignment="1">
      <alignment horizontal="center" vertical="center" wrapText="1"/>
    </xf>
    <xf numFmtId="14" fontId="10" fillId="2" borderId="11" xfId="0" applyNumberFormat="1" applyFont="1" applyFill="1" applyBorder="1" applyAlignment="1">
      <alignment horizontal="center" vertical="center"/>
    </xf>
    <xf numFmtId="174" fontId="24" fillId="8" borderId="0" xfId="5" applyNumberFormat="1" applyFont="1" applyFill="1" applyAlignment="1">
      <alignment horizontal="center" vertical="center" wrapText="1"/>
    </xf>
    <xf numFmtId="0" fontId="33" fillId="8" borderId="0" xfId="8" applyFont="1" applyFill="1" applyAlignment="1">
      <alignment vertical="center"/>
    </xf>
    <xf numFmtId="0" fontId="36" fillId="8" borderId="0" xfId="5" applyFont="1" applyFill="1" applyAlignment="1">
      <alignment horizontal="left" vertical="center" wrapText="1"/>
    </xf>
    <xf numFmtId="37" fontId="7" fillId="0" borderId="0" xfId="0" applyNumberFormat="1" applyFont="1"/>
    <xf numFmtId="164" fontId="7" fillId="0" borderId="0" xfId="0" applyNumberFormat="1" applyFont="1"/>
    <xf numFmtId="164" fontId="6" fillId="5" borderId="11" xfId="3" applyNumberFormat="1" applyFont="1" applyFill="1" applyBorder="1" applyAlignment="1">
      <alignment horizontal="center" vertical="center" wrapText="1"/>
    </xf>
    <xf numFmtId="171" fontId="7" fillId="0" borderId="0" xfId="0" applyNumberFormat="1" applyFont="1" applyAlignment="1">
      <alignment horizontal="center"/>
    </xf>
    <xf numFmtId="0" fontId="37" fillId="2" borderId="0" xfId="0" applyFont="1" applyFill="1" applyAlignment="1">
      <alignment horizontal="center" vertical="center" wrapText="1"/>
    </xf>
    <xf numFmtId="14" fontId="37" fillId="2" borderId="0" xfId="0" applyNumberFormat="1" applyFont="1" applyFill="1" applyAlignment="1">
      <alignment horizontal="center" vertical="center" wrapText="1"/>
    </xf>
    <xf numFmtId="0" fontId="12" fillId="0" borderId="26" xfId="0" applyFont="1" applyBorder="1" applyAlignment="1">
      <alignment horizontal="left" vertical="center" readingOrder="1"/>
    </xf>
    <xf numFmtId="0" fontId="12" fillId="0" borderId="23" xfId="0" applyFont="1" applyBorder="1" applyAlignment="1">
      <alignment horizontal="left" vertical="center" readingOrder="1"/>
    </xf>
    <xf numFmtId="0" fontId="14" fillId="0" borderId="23" xfId="0" applyFont="1" applyBorder="1" applyAlignment="1">
      <alignment horizontal="left" vertical="center" readingOrder="1"/>
    </xf>
    <xf numFmtId="37" fontId="7" fillId="0" borderId="0" xfId="0" applyNumberFormat="1" applyFont="1" applyAlignment="1">
      <alignment horizontal="center"/>
    </xf>
    <xf numFmtId="0" fontId="12" fillId="4" borderId="23" xfId="0" applyFont="1" applyFill="1" applyBorder="1" applyAlignment="1">
      <alignment horizontal="left" vertical="center" readingOrder="1"/>
    </xf>
    <xf numFmtId="37" fontId="30" fillId="0" borderId="0" xfId="0" applyNumberFormat="1" applyFont="1"/>
    <xf numFmtId="0" fontId="12" fillId="4" borderId="25" xfId="12" applyFont="1" applyFill="1" applyBorder="1" applyAlignment="1">
      <alignment vertical="center"/>
    </xf>
    <xf numFmtId="0" fontId="30" fillId="8" borderId="0" xfId="0" applyFont="1" applyFill="1"/>
    <xf numFmtId="0" fontId="14" fillId="8" borderId="0" xfId="12" applyFont="1" applyFill="1" applyAlignment="1">
      <alignment horizontal="left" vertical="center" indent="2"/>
    </xf>
    <xf numFmtId="0" fontId="12" fillId="0" borderId="14" xfId="12" applyFont="1" applyBorder="1" applyAlignment="1">
      <alignment vertical="center"/>
    </xf>
    <xf numFmtId="0" fontId="12" fillId="0" borderId="20" xfId="12" applyFont="1" applyBorder="1" applyAlignment="1">
      <alignment vertical="center"/>
    </xf>
    <xf numFmtId="0" fontId="12" fillId="8" borderId="20" xfId="12" applyFont="1" applyFill="1" applyBorder="1" applyAlignment="1">
      <alignment vertical="center"/>
    </xf>
    <xf numFmtId="0" fontId="6" fillId="2" borderId="7" xfId="12" applyFont="1" applyFill="1" applyBorder="1" applyAlignment="1">
      <alignment vertical="center"/>
    </xf>
    <xf numFmtId="37" fontId="2" fillId="0" borderId="0" xfId="0" applyNumberFormat="1" applyFont="1"/>
    <xf numFmtId="0" fontId="2" fillId="0" borderId="0" xfId="0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12" fillId="4" borderId="2" xfId="12" applyFont="1" applyFill="1" applyBorder="1" applyAlignment="1">
      <alignment vertical="center"/>
    </xf>
    <xf numFmtId="0" fontId="14" fillId="0" borderId="23" xfId="0" applyFont="1" applyBorder="1" applyAlignment="1">
      <alignment vertical="center" wrapText="1" readingOrder="1"/>
    </xf>
    <xf numFmtId="0" fontId="2" fillId="0" borderId="39" xfId="0" applyFont="1" applyBorder="1" applyAlignment="1">
      <alignment horizontal="center" vertical="center"/>
    </xf>
    <xf numFmtId="14" fontId="10" fillId="2" borderId="14" xfId="0" applyNumberFormat="1" applyFont="1" applyFill="1" applyBorder="1" applyAlignment="1">
      <alignment horizontal="center" vertical="center"/>
    </xf>
    <xf numFmtId="172" fontId="12" fillId="4" borderId="25" xfId="12" applyNumberFormat="1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37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right"/>
    </xf>
    <xf numFmtId="37" fontId="2" fillId="0" borderId="0" xfId="0" applyNumberFormat="1" applyFont="1" applyAlignment="1">
      <alignment horizontal="center"/>
    </xf>
    <xf numFmtId="0" fontId="12" fillId="8" borderId="0" xfId="12" applyFont="1" applyFill="1" applyAlignment="1">
      <alignment horizontal="left" vertical="center" indent="1"/>
    </xf>
    <xf numFmtId="0" fontId="12" fillId="0" borderId="2" xfId="12" applyFont="1" applyBorder="1" applyAlignment="1">
      <alignment vertical="center" wrapText="1"/>
    </xf>
    <xf numFmtId="0" fontId="14" fillId="8" borderId="0" xfId="12" applyFont="1" applyFill="1" applyAlignment="1">
      <alignment horizontal="left" vertical="center" indent="1"/>
    </xf>
    <xf numFmtId="0" fontId="12" fillId="4" borderId="7" xfId="12" applyFont="1" applyFill="1" applyBorder="1" applyAlignment="1">
      <alignment vertical="center" wrapText="1"/>
    </xf>
    <xf numFmtId="0" fontId="12" fillId="0" borderId="0" xfId="12" applyFont="1" applyAlignment="1">
      <alignment vertical="center" wrapText="1"/>
    </xf>
    <xf numFmtId="1" fontId="6" fillId="5" borderId="15" xfId="3" applyNumberFormat="1" applyFont="1" applyFill="1" applyBorder="1" applyAlignment="1">
      <alignment vertical="center" wrapText="1"/>
    </xf>
    <xf numFmtId="173" fontId="5" fillId="0" borderId="0" xfId="0" applyNumberFormat="1" applyFont="1" applyAlignment="1">
      <alignment horizontal="center"/>
    </xf>
    <xf numFmtId="0" fontId="5" fillId="0" borderId="0" xfId="0" applyFont="1"/>
    <xf numFmtId="173" fontId="2" fillId="0" borderId="0" xfId="0" applyNumberFormat="1" applyFont="1" applyAlignment="1">
      <alignment horizontal="center"/>
    </xf>
    <xf numFmtId="1" fontId="6" fillId="5" borderId="11" xfId="3" applyNumberFormat="1" applyFont="1" applyFill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 readingOrder="1"/>
    </xf>
    <xf numFmtId="0" fontId="14" fillId="4" borderId="23" xfId="0" applyFont="1" applyFill="1" applyBorder="1" applyAlignment="1">
      <alignment horizontal="left" vertical="center" wrapText="1" readingOrder="1"/>
    </xf>
    <xf numFmtId="170" fontId="2" fillId="0" borderId="0" xfId="0" applyNumberFormat="1" applyFont="1"/>
    <xf numFmtId="0" fontId="5" fillId="3" borderId="0" xfId="0" applyFont="1" applyFill="1" applyAlignment="1">
      <alignment horizontal="center"/>
    </xf>
    <xf numFmtId="164" fontId="42" fillId="3" borderId="0" xfId="13" applyNumberFormat="1" applyFont="1" applyFill="1" applyBorder="1" applyAlignment="1">
      <alignment horizontal="center"/>
    </xf>
    <xf numFmtId="0" fontId="14" fillId="0" borderId="0" xfId="12" applyFont="1" applyAlignment="1">
      <alignment horizontal="left" vertical="center" indent="2"/>
    </xf>
    <xf numFmtId="0" fontId="33" fillId="0" borderId="0" xfId="12" applyFont="1" applyAlignment="1">
      <alignment vertical="center"/>
    </xf>
    <xf numFmtId="0" fontId="34" fillId="0" borderId="0" xfId="12" applyFont="1" applyAlignment="1">
      <alignment vertical="center"/>
    </xf>
    <xf numFmtId="0" fontId="33" fillId="0" borderId="0" xfId="12" applyFont="1" applyAlignment="1">
      <alignment horizontal="center" vertical="center"/>
    </xf>
    <xf numFmtId="0" fontId="33" fillId="8" borderId="0" xfId="12" applyFont="1" applyFill="1" applyAlignment="1">
      <alignment vertical="center"/>
    </xf>
    <xf numFmtId="37" fontId="33" fillId="8" borderId="0" xfId="12" applyNumberFormat="1" applyFont="1" applyFill="1" applyAlignment="1">
      <alignment horizontal="center" vertical="center"/>
    </xf>
    <xf numFmtId="0" fontId="33" fillId="8" borderId="0" xfId="12" applyFont="1" applyFill="1" applyAlignment="1">
      <alignment horizontal="center" vertical="center"/>
    </xf>
    <xf numFmtId="165" fontId="2" fillId="0" borderId="40" xfId="0" applyNumberFormat="1" applyFont="1" applyBorder="1"/>
    <xf numFmtId="0" fontId="2" fillId="0" borderId="40" xfId="0" applyFont="1" applyBorder="1"/>
    <xf numFmtId="176" fontId="2" fillId="0" borderId="0" xfId="0" applyNumberFormat="1" applyFont="1"/>
    <xf numFmtId="0" fontId="9" fillId="0" borderId="4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0" xfId="0" applyFont="1" applyBorder="1" applyAlignment="1">
      <alignment vertical="center"/>
    </xf>
    <xf numFmtId="176" fontId="2" fillId="0" borderId="40" xfId="0" applyNumberFormat="1" applyFont="1" applyBorder="1"/>
    <xf numFmtId="168" fontId="44" fillId="8" borderId="0" xfId="0" applyNumberFormat="1" applyFont="1" applyFill="1" applyAlignment="1">
      <alignment horizontal="center" vertical="center" wrapText="1" readingOrder="1"/>
    </xf>
    <xf numFmtId="0" fontId="45" fillId="8" borderId="0" xfId="0" applyFont="1" applyFill="1" applyAlignment="1">
      <alignment horizontal="center" wrapText="1" readingOrder="1"/>
    </xf>
    <xf numFmtId="1" fontId="46" fillId="9" borderId="0" xfId="3" applyNumberFormat="1" applyFont="1" applyFill="1" applyAlignment="1">
      <alignment horizontal="left" vertical="center" wrapText="1"/>
    </xf>
    <xf numFmtId="37" fontId="32" fillId="0" borderId="0" xfId="0" applyNumberFormat="1" applyFont="1" applyAlignment="1">
      <alignment horizontal="center" vertical="center"/>
    </xf>
    <xf numFmtId="3" fontId="30" fillId="0" borderId="0" xfId="0" applyNumberFormat="1" applyFont="1"/>
    <xf numFmtId="0" fontId="47" fillId="0" borderId="0" xfId="0" applyFont="1"/>
    <xf numFmtId="0" fontId="47" fillId="0" borderId="0" xfId="0" applyFont="1" applyAlignment="1">
      <alignment horizontal="center"/>
    </xf>
    <xf numFmtId="0" fontId="47" fillId="0" borderId="0" xfId="12" applyFont="1" applyAlignment="1">
      <alignment vertical="center"/>
    </xf>
    <xf numFmtId="0" fontId="47" fillId="8" borderId="0" xfId="12" applyFont="1" applyFill="1" applyAlignment="1">
      <alignment vertical="center"/>
    </xf>
    <xf numFmtId="37" fontId="26" fillId="4" borderId="0" xfId="12" applyNumberFormat="1" applyFont="1" applyFill="1" applyAlignment="1">
      <alignment horizontal="center" vertical="center"/>
    </xf>
    <xf numFmtId="37" fontId="33" fillId="8" borderId="0" xfId="12" applyNumberFormat="1" applyFont="1" applyFill="1" applyAlignment="1">
      <alignment vertical="center"/>
    </xf>
    <xf numFmtId="37" fontId="33" fillId="8" borderId="0" xfId="12" applyNumberFormat="1" applyFont="1" applyFill="1" applyAlignment="1">
      <alignment horizontal="left" vertical="center"/>
    </xf>
    <xf numFmtId="0" fontId="3" fillId="0" borderId="0" xfId="0" applyFont="1"/>
    <xf numFmtId="168" fontId="12" fillId="4" borderId="14" xfId="14" applyNumberFormat="1" applyFont="1" applyFill="1" applyBorder="1" applyAlignment="1">
      <alignment horizontal="center" vertical="center"/>
    </xf>
    <xf numFmtId="168" fontId="12" fillId="0" borderId="16" xfId="14" applyNumberFormat="1" applyFont="1" applyFill="1" applyBorder="1" applyAlignment="1">
      <alignment horizontal="center" vertical="center"/>
    </xf>
    <xf numFmtId="168" fontId="12" fillId="0" borderId="17" xfId="14" applyNumberFormat="1" applyFont="1" applyFill="1" applyBorder="1" applyAlignment="1">
      <alignment horizontal="center" vertical="center"/>
    </xf>
    <xf numFmtId="168" fontId="14" fillId="0" borderId="0" xfId="14" applyNumberFormat="1" applyFont="1" applyFill="1" applyBorder="1" applyAlignment="1">
      <alignment horizontal="center" vertical="center"/>
    </xf>
    <xf numFmtId="168" fontId="12" fillId="4" borderId="7" xfId="14" applyNumberFormat="1" applyFont="1" applyFill="1" applyBorder="1" applyAlignment="1">
      <alignment horizontal="center" vertical="center"/>
    </xf>
    <xf numFmtId="168" fontId="10" fillId="2" borderId="18" xfId="14" applyNumberFormat="1" applyFont="1" applyFill="1" applyBorder="1" applyAlignment="1">
      <alignment horizontal="center" vertical="center"/>
    </xf>
    <xf numFmtId="168" fontId="12" fillId="4" borderId="0" xfId="14" applyNumberFormat="1" applyFont="1" applyFill="1" applyBorder="1" applyAlignment="1">
      <alignment horizontal="center" vertical="center"/>
    </xf>
    <xf numFmtId="168" fontId="10" fillId="2" borderId="19" xfId="14" applyNumberFormat="1" applyFont="1" applyFill="1" applyBorder="1" applyAlignment="1">
      <alignment horizontal="center" vertical="center"/>
    </xf>
    <xf numFmtId="9" fontId="2" fillId="0" borderId="0" xfId="14" applyFont="1"/>
    <xf numFmtId="168" fontId="6" fillId="2" borderId="25" xfId="14" applyNumberFormat="1" applyFont="1" applyFill="1" applyBorder="1" applyAlignment="1">
      <alignment horizontal="center" vertical="center"/>
    </xf>
    <xf numFmtId="168" fontId="12" fillId="7" borderId="27" xfId="14" applyNumberFormat="1" applyFont="1" applyFill="1" applyBorder="1" applyAlignment="1">
      <alignment horizontal="center" vertical="center"/>
    </xf>
    <xf numFmtId="0" fontId="18" fillId="0" borderId="0" xfId="0" applyFont="1"/>
    <xf numFmtId="178" fontId="2" fillId="0" borderId="0" xfId="0" applyNumberFormat="1" applyFont="1"/>
    <xf numFmtId="168" fontId="10" fillId="8" borderId="0" xfId="14" applyNumberFormat="1" applyFont="1" applyFill="1" applyBorder="1" applyAlignment="1">
      <alignment horizontal="center" vertical="center"/>
    </xf>
    <xf numFmtId="168" fontId="2" fillId="0" borderId="0" xfId="14" applyNumberFormat="1" applyFont="1" applyAlignment="1">
      <alignment horizontal="center"/>
    </xf>
    <xf numFmtId="168" fontId="12" fillId="4" borderId="25" xfId="14" applyNumberFormat="1" applyFont="1" applyFill="1" applyBorder="1" applyAlignment="1">
      <alignment horizontal="center" vertical="center"/>
    </xf>
    <xf numFmtId="168" fontId="25" fillId="8" borderId="0" xfId="14" applyNumberFormat="1" applyFont="1" applyFill="1" applyBorder="1" applyAlignment="1">
      <alignment horizontal="center" vertical="center"/>
    </xf>
    <xf numFmtId="168" fontId="46" fillId="8" borderId="0" xfId="14" applyNumberFormat="1" applyFont="1" applyFill="1" applyBorder="1" applyAlignment="1">
      <alignment horizontal="left" vertical="center"/>
    </xf>
    <xf numFmtId="168" fontId="14" fillId="8" borderId="0" xfId="14" applyNumberFormat="1" applyFont="1" applyFill="1" applyBorder="1" applyAlignment="1">
      <alignment horizontal="center" vertical="center"/>
    </xf>
    <xf numFmtId="168" fontId="2" fillId="8" borderId="0" xfId="14" applyNumberFormat="1" applyFont="1" applyFill="1" applyAlignment="1">
      <alignment horizontal="center"/>
    </xf>
    <xf numFmtId="168" fontId="46" fillId="8" borderId="0" xfId="14" applyNumberFormat="1" applyFont="1" applyFill="1" applyAlignment="1">
      <alignment horizontal="left"/>
    </xf>
    <xf numFmtId="168" fontId="12" fillId="0" borderId="14" xfId="14" applyNumberFormat="1" applyFont="1" applyFill="1" applyBorder="1" applyAlignment="1">
      <alignment horizontal="center" vertical="center"/>
    </xf>
    <xf numFmtId="168" fontId="12" fillId="0" borderId="20" xfId="14" applyNumberFormat="1" applyFont="1" applyFill="1" applyBorder="1" applyAlignment="1">
      <alignment horizontal="center" vertical="center"/>
    </xf>
    <xf numFmtId="168" fontId="21" fillId="8" borderId="0" xfId="14" applyNumberFormat="1" applyFont="1" applyFill="1" applyBorder="1" applyAlignment="1">
      <alignment horizontal="center" vertical="center"/>
    </xf>
    <xf numFmtId="168" fontId="21" fillId="0" borderId="0" xfId="14" applyNumberFormat="1" applyFont="1" applyFill="1" applyBorder="1" applyAlignment="1">
      <alignment horizontal="center" vertical="center"/>
    </xf>
    <xf numFmtId="168" fontId="12" fillId="8" borderId="20" xfId="14" applyNumberFormat="1" applyFont="1" applyFill="1" applyBorder="1" applyAlignment="1">
      <alignment horizontal="center" vertical="center"/>
    </xf>
    <xf numFmtId="168" fontId="21" fillId="8" borderId="0" xfId="14" applyNumberFormat="1" applyFont="1" applyFill="1" applyBorder="1" applyAlignment="1">
      <alignment horizontal="center" vertical="center" wrapText="1"/>
    </xf>
    <xf numFmtId="168" fontId="46" fillId="8" borderId="0" xfId="14" applyNumberFormat="1" applyFont="1" applyFill="1" applyBorder="1" applyAlignment="1">
      <alignment horizontal="left" vertical="center" wrapText="1"/>
    </xf>
    <xf numFmtId="168" fontId="12" fillId="8" borderId="0" xfId="14" applyNumberFormat="1" applyFont="1" applyFill="1" applyBorder="1" applyAlignment="1">
      <alignment horizontal="center" vertical="center"/>
    </xf>
    <xf numFmtId="168" fontId="12" fillId="0" borderId="2" xfId="14" applyNumberFormat="1" applyFont="1" applyFill="1" applyBorder="1" applyAlignment="1">
      <alignment horizontal="center" vertical="center" wrapText="1"/>
    </xf>
    <xf numFmtId="168" fontId="25" fillId="8" borderId="0" xfId="14" applyNumberFormat="1" applyFont="1" applyFill="1" applyBorder="1" applyAlignment="1">
      <alignment horizontal="center" vertical="center" wrapText="1"/>
    </xf>
    <xf numFmtId="168" fontId="26" fillId="8" borderId="0" xfId="14" applyNumberFormat="1" applyFont="1" applyFill="1" applyBorder="1" applyAlignment="1">
      <alignment horizontal="center" vertical="center"/>
    </xf>
    <xf numFmtId="168" fontId="12" fillId="4" borderId="7" xfId="14" applyNumberFormat="1" applyFont="1" applyFill="1" applyBorder="1" applyAlignment="1">
      <alignment horizontal="center" vertical="center" wrapText="1"/>
    </xf>
    <xf numFmtId="168" fontId="12" fillId="0" borderId="0" xfId="14" applyNumberFormat="1" applyFont="1" applyFill="1" applyBorder="1" applyAlignment="1">
      <alignment horizontal="center" vertical="center" wrapText="1"/>
    </xf>
    <xf numFmtId="168" fontId="6" fillId="2" borderId="7" xfId="14" applyNumberFormat="1" applyFont="1" applyFill="1" applyBorder="1" applyAlignment="1">
      <alignment horizontal="center" vertical="center"/>
    </xf>
    <xf numFmtId="10" fontId="46" fillId="8" borderId="0" xfId="14" applyNumberFormat="1" applyFont="1" applyFill="1" applyBorder="1" applyAlignment="1">
      <alignment horizontal="left" vertical="center"/>
    </xf>
    <xf numFmtId="168" fontId="15" fillId="0" borderId="0" xfId="14" applyNumberFormat="1" applyFont="1" applyAlignment="1">
      <alignment horizontal="center"/>
    </xf>
    <xf numFmtId="169" fontId="15" fillId="0" borderId="0" xfId="14" applyNumberFormat="1" applyFont="1" applyAlignment="1">
      <alignment horizontal="center"/>
    </xf>
    <xf numFmtId="168" fontId="27" fillId="8" borderId="0" xfId="14" applyNumberFormat="1" applyFont="1" applyFill="1" applyBorder="1" applyAlignment="1">
      <alignment horizontal="center" vertical="center"/>
    </xf>
    <xf numFmtId="168" fontId="10" fillId="2" borderId="15" xfId="14" applyNumberFormat="1" applyFont="1" applyFill="1" applyBorder="1" applyAlignment="1">
      <alignment horizontal="center" vertical="center"/>
    </xf>
    <xf numFmtId="168" fontId="2" fillId="8" borderId="0" xfId="14" applyNumberFormat="1" applyFont="1" applyFill="1" applyBorder="1" applyAlignment="1">
      <alignment horizontal="center" vertical="center"/>
    </xf>
    <xf numFmtId="168" fontId="12" fillId="4" borderId="29" xfId="14" applyNumberFormat="1" applyFont="1" applyFill="1" applyBorder="1" applyAlignment="1">
      <alignment horizontal="center" vertical="center"/>
    </xf>
    <xf numFmtId="168" fontId="12" fillId="4" borderId="2" xfId="14" applyNumberFormat="1" applyFont="1" applyFill="1" applyBorder="1" applyAlignment="1">
      <alignment horizontal="center" vertical="center"/>
    </xf>
    <xf numFmtId="168" fontId="12" fillId="0" borderId="0" xfId="14" applyNumberFormat="1" applyFont="1" applyFill="1" applyBorder="1" applyAlignment="1">
      <alignment horizontal="center" vertical="center"/>
    </xf>
    <xf numFmtId="168" fontId="6" fillId="2" borderId="25" xfId="14" applyNumberFormat="1" applyFont="1" applyFill="1" applyBorder="1" applyAlignment="1">
      <alignment horizontal="center"/>
    </xf>
    <xf numFmtId="168" fontId="6" fillId="2" borderId="7" xfId="14" applyNumberFormat="1" applyFont="1" applyFill="1" applyBorder="1" applyAlignment="1">
      <alignment horizontal="center"/>
    </xf>
    <xf numFmtId="168" fontId="18" fillId="0" borderId="0" xfId="14" applyNumberFormat="1" applyFont="1" applyAlignment="1">
      <alignment horizontal="center"/>
    </xf>
    <xf numFmtId="168" fontId="6" fillId="2" borderId="15" xfId="14" applyNumberFormat="1" applyFont="1" applyFill="1" applyBorder="1" applyAlignment="1">
      <alignment horizontal="center"/>
    </xf>
    <xf numFmtId="168" fontId="6" fillId="2" borderId="0" xfId="14" applyNumberFormat="1" applyFont="1" applyFill="1" applyBorder="1" applyAlignment="1">
      <alignment horizontal="center"/>
    </xf>
    <xf numFmtId="0" fontId="5" fillId="3" borderId="0" xfId="0" applyFont="1" applyFill="1" applyAlignment="1">
      <alignment horizontal="right"/>
    </xf>
    <xf numFmtId="0" fontId="51" fillId="0" borderId="0" xfId="0" applyFont="1" applyAlignment="1">
      <alignment horizontal="center"/>
    </xf>
    <xf numFmtId="168" fontId="51" fillId="0" borderId="0" xfId="14" applyNumberFormat="1" applyFont="1" applyAlignment="1">
      <alignment horizontal="center"/>
    </xf>
    <xf numFmtId="168" fontId="51" fillId="0" borderId="0" xfId="0" applyNumberFormat="1" applyFont="1" applyAlignment="1">
      <alignment horizontal="center"/>
    </xf>
    <xf numFmtId="0" fontId="51" fillId="0" borderId="0" xfId="0" applyFont="1"/>
    <xf numFmtId="0" fontId="6" fillId="2" borderId="0" xfId="5" applyFont="1" applyFill="1" applyAlignment="1">
      <alignment vertical="center"/>
    </xf>
    <xf numFmtId="0" fontId="6" fillId="2" borderId="0" xfId="5" applyFont="1" applyFill="1" applyAlignment="1">
      <alignment horizontal="right" vertical="center"/>
    </xf>
    <xf numFmtId="3" fontId="18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0" fontId="7" fillId="0" borderId="40" xfId="0" applyFont="1" applyBorder="1"/>
    <xf numFmtId="9" fontId="30" fillId="0" borderId="0" xfId="14" applyFont="1"/>
    <xf numFmtId="168" fontId="30" fillId="0" borderId="0" xfId="14" applyNumberFormat="1" applyFont="1"/>
    <xf numFmtId="168" fontId="33" fillId="0" borderId="0" xfId="14" applyNumberFormat="1" applyFont="1" applyAlignment="1">
      <alignment horizontal="center" vertical="center"/>
    </xf>
    <xf numFmtId="168" fontId="33" fillId="0" borderId="0" xfId="14" applyNumberFormat="1" applyFont="1" applyAlignment="1">
      <alignment vertical="center"/>
    </xf>
    <xf numFmtId="0" fontId="33" fillId="0" borderId="0" xfId="8" applyFont="1" applyAlignment="1">
      <alignment vertical="center"/>
    </xf>
    <xf numFmtId="0" fontId="47" fillId="10" borderId="0" xfId="12" applyFont="1" applyFill="1" applyAlignment="1">
      <alignment vertical="center"/>
    </xf>
    <xf numFmtId="179" fontId="33" fillId="8" borderId="0" xfId="8" applyNumberFormat="1" applyFont="1" applyFill="1" applyAlignment="1">
      <alignment vertical="center"/>
    </xf>
    <xf numFmtId="0" fontId="54" fillId="10" borderId="0" xfId="12" applyFont="1" applyFill="1" applyAlignment="1">
      <alignment vertical="center"/>
    </xf>
    <xf numFmtId="0" fontId="43" fillId="8" borderId="0" xfId="8" applyFont="1" applyFill="1" applyAlignment="1">
      <alignment vertical="center"/>
    </xf>
    <xf numFmtId="37" fontId="24" fillId="3" borderId="0" xfId="12" applyNumberFormat="1" applyFont="1" applyFill="1" applyAlignment="1">
      <alignment horizontal="center" vertical="center"/>
    </xf>
    <xf numFmtId="9" fontId="7" fillId="0" borderId="0" xfId="14" applyFont="1" applyAlignment="1">
      <alignment horizontal="center"/>
    </xf>
    <xf numFmtId="166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168" fontId="14" fillId="6" borderId="23" xfId="14" applyNumberFormat="1" applyFont="1" applyFill="1" applyBorder="1" applyAlignment="1">
      <alignment horizontal="center" vertical="center"/>
    </xf>
    <xf numFmtId="10" fontId="2" fillId="0" borderId="0" xfId="14" applyNumberFormat="1" applyFont="1" applyFill="1"/>
    <xf numFmtId="0" fontId="2" fillId="0" borderId="9" xfId="0" applyFont="1" applyBorder="1"/>
    <xf numFmtId="10" fontId="2" fillId="0" borderId="9" xfId="14" applyNumberFormat="1" applyFont="1" applyBorder="1"/>
    <xf numFmtId="0" fontId="2" fillId="4" borderId="0" xfId="0" applyFont="1" applyFill="1"/>
    <xf numFmtId="10" fontId="2" fillId="4" borderId="0" xfId="0" applyNumberFormat="1" applyFont="1" applyFill="1"/>
    <xf numFmtId="0" fontId="43" fillId="0" borderId="0" xfId="0" applyFont="1"/>
    <xf numFmtId="0" fontId="31" fillId="11" borderId="0" xfId="0" applyFont="1" applyFill="1"/>
    <xf numFmtId="171" fontId="31" fillId="11" borderId="0" xfId="0" applyNumberFormat="1" applyFont="1" applyFill="1"/>
    <xf numFmtId="168" fontId="31" fillId="11" borderId="0" xfId="14" applyNumberFormat="1" applyFont="1" applyFill="1" applyAlignment="1">
      <alignment horizontal="center"/>
    </xf>
    <xf numFmtId="164" fontId="6" fillId="3" borderId="0" xfId="15" applyNumberFormat="1" applyFont="1" applyFill="1" applyBorder="1" applyAlignment="1">
      <alignment horizontal="center"/>
    </xf>
    <xf numFmtId="1" fontId="6" fillId="3" borderId="0" xfId="15" applyNumberFormat="1" applyFont="1" applyFill="1" applyBorder="1" applyAlignment="1">
      <alignment horizontal="center"/>
    </xf>
    <xf numFmtId="165" fontId="2" fillId="0" borderId="0" xfId="15" applyNumberFormat="1" applyFont="1"/>
    <xf numFmtId="167" fontId="12" fillId="4" borderId="14" xfId="15" applyNumberFormat="1" applyFont="1" applyFill="1" applyBorder="1"/>
    <xf numFmtId="166" fontId="12" fillId="4" borderId="15" xfId="15" applyNumberFormat="1" applyFont="1" applyFill="1" applyBorder="1" applyAlignment="1">
      <alignment horizontal="center"/>
    </xf>
    <xf numFmtId="166" fontId="12" fillId="4" borderId="14" xfId="15" applyNumberFormat="1" applyFont="1" applyFill="1" applyBorder="1" applyAlignment="1">
      <alignment horizontal="center"/>
    </xf>
    <xf numFmtId="167" fontId="12" fillId="0" borderId="16" xfId="15" applyNumberFormat="1" applyFont="1" applyFill="1" applyBorder="1" applyAlignment="1">
      <alignment horizontal="left" indent="2"/>
    </xf>
    <xf numFmtId="166" fontId="12" fillId="0" borderId="16" xfId="15" applyNumberFormat="1" applyFont="1" applyFill="1" applyBorder="1" applyAlignment="1">
      <alignment horizontal="center" vertical="center"/>
    </xf>
    <xf numFmtId="167" fontId="12" fillId="0" borderId="17" xfId="15" applyNumberFormat="1" applyFont="1" applyFill="1" applyBorder="1" applyAlignment="1">
      <alignment horizontal="left" indent="2"/>
    </xf>
    <xf numFmtId="166" fontId="12" fillId="0" borderId="17" xfId="15" applyNumberFormat="1" applyFont="1" applyFill="1" applyBorder="1" applyAlignment="1">
      <alignment horizontal="center" vertical="center"/>
    </xf>
    <xf numFmtId="166" fontId="14" fillId="0" borderId="0" xfId="15" applyNumberFormat="1" applyFont="1" applyFill="1" applyBorder="1" applyAlignment="1">
      <alignment horizontal="center" vertical="center"/>
    </xf>
    <xf numFmtId="166" fontId="14" fillId="0" borderId="0" xfId="15" applyNumberFormat="1" applyFont="1" applyFill="1" applyAlignment="1">
      <alignment horizontal="center" vertical="center"/>
    </xf>
    <xf numFmtId="167" fontId="14" fillId="0" borderId="0" xfId="15" applyNumberFormat="1" applyFont="1" applyFill="1" applyBorder="1" applyAlignment="1">
      <alignment horizontal="left" indent="3"/>
    </xf>
    <xf numFmtId="49" fontId="12" fillId="0" borderId="16" xfId="15" applyNumberFormat="1" applyFont="1" applyFill="1" applyBorder="1" applyAlignment="1">
      <alignment horizontal="left" indent="2"/>
    </xf>
    <xf numFmtId="167" fontId="12" fillId="4" borderId="7" xfId="15" applyNumberFormat="1" applyFont="1" applyFill="1" applyBorder="1"/>
    <xf numFmtId="166" fontId="12" fillId="4" borderId="7" xfId="15" applyNumberFormat="1" applyFont="1" applyFill="1" applyBorder="1" applyAlignment="1">
      <alignment horizontal="center"/>
    </xf>
    <xf numFmtId="167" fontId="6" fillId="2" borderId="18" xfId="15" applyNumberFormat="1" applyFont="1" applyFill="1" applyBorder="1"/>
    <xf numFmtId="166" fontId="6" fillId="2" borderId="18" xfId="15" applyNumberFormat="1" applyFont="1" applyFill="1" applyBorder="1" applyAlignment="1">
      <alignment horizontal="center"/>
    </xf>
    <xf numFmtId="167" fontId="12" fillId="4" borderId="0" xfId="15" applyNumberFormat="1" applyFont="1" applyFill="1" applyBorder="1" applyAlignment="1">
      <alignment horizontal="left"/>
    </xf>
    <xf numFmtId="166" fontId="12" fillId="4" borderId="0" xfId="15" applyNumberFormat="1" applyFont="1" applyFill="1" applyBorder="1" applyAlignment="1">
      <alignment horizontal="center" vertical="center"/>
    </xf>
    <xf numFmtId="49" fontId="14" fillId="0" borderId="0" xfId="15" applyNumberFormat="1" applyFont="1" applyFill="1" applyBorder="1" applyAlignment="1">
      <alignment horizontal="left" indent="3"/>
    </xf>
    <xf numFmtId="167" fontId="6" fillId="2" borderId="0" xfId="15" applyNumberFormat="1" applyFont="1" applyFill="1" applyBorder="1"/>
    <xf numFmtId="166" fontId="10" fillId="2" borderId="0" xfId="15" applyNumberFormat="1" applyFont="1" applyFill="1" applyBorder="1" applyAlignment="1">
      <alignment horizontal="center" vertical="center"/>
    </xf>
    <xf numFmtId="166" fontId="10" fillId="2" borderId="19" xfId="15" applyNumberFormat="1" applyFont="1" applyFill="1" applyBorder="1" applyAlignment="1">
      <alignment horizontal="center" vertical="center"/>
    </xf>
    <xf numFmtId="167" fontId="6" fillId="2" borderId="19" xfId="15" applyNumberFormat="1" applyFont="1" applyFill="1" applyBorder="1"/>
    <xf numFmtId="168" fontId="10" fillId="0" borderId="0" xfId="14" applyNumberFormat="1" applyFont="1" applyFill="1" applyBorder="1" applyAlignment="1">
      <alignment horizontal="center" vertical="center"/>
    </xf>
    <xf numFmtId="166" fontId="10" fillId="0" borderId="0" xfId="15" applyNumberFormat="1" applyFont="1" applyFill="1" applyBorder="1" applyAlignment="1">
      <alignment horizontal="center" vertical="center"/>
    </xf>
    <xf numFmtId="167" fontId="6" fillId="0" borderId="0" xfId="15" applyNumberFormat="1" applyFont="1" applyFill="1" applyBorder="1"/>
    <xf numFmtId="170" fontId="14" fillId="0" borderId="23" xfId="15" applyNumberFormat="1" applyFont="1" applyFill="1" applyBorder="1" applyAlignment="1">
      <alignment horizontal="center" vertical="center"/>
    </xf>
    <xf numFmtId="170" fontId="14" fillId="6" borderId="23" xfId="15" applyNumberFormat="1" applyFont="1" applyFill="1" applyBorder="1" applyAlignment="1">
      <alignment horizontal="center" vertical="center"/>
    </xf>
    <xf numFmtId="170" fontId="14" fillId="0" borderId="24" xfId="15" applyNumberFormat="1" applyFont="1" applyFill="1" applyBorder="1" applyAlignment="1">
      <alignment horizontal="center" vertical="center"/>
    </xf>
    <xf numFmtId="170" fontId="14" fillId="6" borderId="24" xfId="15" applyNumberFormat="1" applyFont="1" applyFill="1" applyBorder="1" applyAlignment="1">
      <alignment horizontal="center" vertical="center"/>
    </xf>
    <xf numFmtId="167" fontId="6" fillId="2" borderId="25" xfId="15" applyNumberFormat="1" applyFont="1" applyFill="1" applyBorder="1"/>
    <xf numFmtId="166" fontId="6" fillId="2" borderId="25" xfId="15" applyNumberFormat="1" applyFont="1" applyFill="1" applyBorder="1" applyAlignment="1">
      <alignment horizontal="center"/>
    </xf>
    <xf numFmtId="170" fontId="14" fillId="0" borderId="26" xfId="15" applyNumberFormat="1" applyFont="1" applyFill="1" applyBorder="1" applyAlignment="1">
      <alignment horizontal="center" vertical="center"/>
    </xf>
    <xf numFmtId="167" fontId="12" fillId="7" borderId="27" xfId="15" applyNumberFormat="1" applyFont="1" applyFill="1" applyBorder="1"/>
    <xf numFmtId="170" fontId="12" fillId="7" borderId="27" xfId="15" applyNumberFormat="1" applyFont="1" applyFill="1" applyBorder="1" applyAlignment="1">
      <alignment horizontal="center" vertical="center"/>
    </xf>
    <xf numFmtId="167" fontId="6" fillId="8" borderId="0" xfId="15" applyNumberFormat="1" applyFont="1" applyFill="1" applyBorder="1" applyAlignment="1">
      <alignment horizontal="center"/>
    </xf>
    <xf numFmtId="164" fontId="24" fillId="3" borderId="0" xfId="15" applyNumberFormat="1" applyFont="1" applyFill="1" applyBorder="1" applyAlignment="1">
      <alignment horizontal="center"/>
    </xf>
    <xf numFmtId="1" fontId="24" fillId="3" borderId="0" xfId="15" applyNumberFormat="1" applyFont="1" applyFill="1" applyBorder="1" applyAlignment="1">
      <alignment horizontal="center"/>
    </xf>
    <xf numFmtId="180" fontId="2" fillId="0" borderId="0" xfId="0" applyNumberFormat="1" applyFont="1"/>
    <xf numFmtId="180" fontId="9" fillId="0" borderId="9" xfId="15" applyFont="1" applyBorder="1" applyAlignment="1">
      <alignment vertical="center"/>
    </xf>
    <xf numFmtId="167" fontId="2" fillId="0" borderId="0" xfId="15" applyNumberFormat="1" applyFont="1" applyAlignment="1">
      <alignment horizontal="center"/>
    </xf>
    <xf numFmtId="0" fontId="2" fillId="8" borderId="42" xfId="0" applyFont="1" applyFill="1" applyBorder="1"/>
    <xf numFmtId="37" fontId="12" fillId="4" borderId="25" xfId="15" applyNumberFormat="1" applyFont="1" applyFill="1" applyBorder="1" applyAlignment="1">
      <alignment horizontal="center" vertical="center"/>
    </xf>
    <xf numFmtId="167" fontId="2" fillId="0" borderId="0" xfId="0" applyNumberFormat="1" applyFont="1"/>
    <xf numFmtId="37" fontId="14" fillId="8" borderId="0" xfId="15" applyNumberFormat="1" applyFont="1" applyFill="1" applyBorder="1" applyAlignment="1">
      <alignment horizontal="center" vertical="center"/>
    </xf>
    <xf numFmtId="37" fontId="12" fillId="0" borderId="14" xfId="15" applyNumberFormat="1" applyFont="1" applyFill="1" applyBorder="1" applyAlignment="1">
      <alignment horizontal="center" vertical="center"/>
    </xf>
    <xf numFmtId="37" fontId="12" fillId="0" borderId="20" xfId="15" applyNumberFormat="1" applyFont="1" applyFill="1" applyBorder="1" applyAlignment="1">
      <alignment horizontal="center" vertical="center"/>
    </xf>
    <xf numFmtId="37" fontId="14" fillId="0" borderId="0" xfId="15" applyNumberFormat="1" applyFont="1" applyFill="1" applyBorder="1" applyAlignment="1">
      <alignment horizontal="center" vertical="center"/>
    </xf>
    <xf numFmtId="180" fontId="21" fillId="0" borderId="0" xfId="15" applyFont="1" applyFill="1" applyBorder="1" applyAlignment="1">
      <alignment horizontal="center" vertical="center"/>
    </xf>
    <xf numFmtId="37" fontId="12" fillId="8" borderId="20" xfId="15" applyNumberFormat="1" applyFont="1" applyFill="1" applyBorder="1" applyAlignment="1">
      <alignment horizontal="center" vertical="center"/>
    </xf>
    <xf numFmtId="37" fontId="12" fillId="8" borderId="0" xfId="15" applyNumberFormat="1" applyFont="1" applyFill="1" applyBorder="1" applyAlignment="1">
      <alignment horizontal="center" vertical="center"/>
    </xf>
    <xf numFmtId="165" fontId="21" fillId="8" borderId="0" xfId="15" applyNumberFormat="1" applyFont="1" applyFill="1" applyBorder="1" applyAlignment="1">
      <alignment horizontal="center" vertical="center"/>
    </xf>
    <xf numFmtId="37" fontId="12" fillId="0" borderId="2" xfId="15" applyNumberFormat="1" applyFont="1" applyFill="1" applyBorder="1" applyAlignment="1">
      <alignment horizontal="center" vertical="center" wrapText="1"/>
    </xf>
    <xf numFmtId="37" fontId="12" fillId="4" borderId="7" xfId="15" applyNumberFormat="1" applyFont="1" applyFill="1" applyBorder="1" applyAlignment="1">
      <alignment horizontal="center" vertical="center" wrapText="1"/>
    </xf>
    <xf numFmtId="37" fontId="12" fillId="0" borderId="0" xfId="15" applyNumberFormat="1" applyFont="1" applyFill="1" applyBorder="1" applyAlignment="1">
      <alignment horizontal="center" vertical="center" wrapText="1"/>
    </xf>
    <xf numFmtId="37" fontId="6" fillId="2" borderId="7" xfId="15" applyNumberFormat="1" applyFont="1" applyFill="1" applyBorder="1" applyAlignment="1">
      <alignment horizontal="center" vertical="center"/>
    </xf>
    <xf numFmtId="37" fontId="6" fillId="2" borderId="25" xfId="15" applyNumberFormat="1" applyFont="1" applyFill="1" applyBorder="1" applyAlignment="1">
      <alignment horizontal="center" vertical="center"/>
    </xf>
    <xf numFmtId="10" fontId="6" fillId="8" borderId="0" xfId="14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40" xfId="0" applyFont="1" applyBorder="1"/>
    <xf numFmtId="170" fontId="12" fillId="0" borderId="0" xfId="15" applyNumberFormat="1" applyFont="1" applyFill="1" applyBorder="1" applyAlignment="1">
      <alignment horizontal="center" vertical="center" wrapText="1"/>
    </xf>
    <xf numFmtId="37" fontId="6" fillId="2" borderId="15" xfId="15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8" borderId="0" xfId="0" applyFont="1" applyFill="1" applyAlignment="1">
      <alignment horizontal="center"/>
    </xf>
    <xf numFmtId="0" fontId="46" fillId="8" borderId="0" xfId="0" applyFont="1" applyFill="1" applyAlignment="1">
      <alignment horizontal="left"/>
    </xf>
    <xf numFmtId="167" fontId="12" fillId="4" borderId="29" xfId="15" applyNumberFormat="1" applyFont="1" applyFill="1" applyBorder="1"/>
    <xf numFmtId="170" fontId="12" fillId="4" borderId="29" xfId="15" applyNumberFormat="1" applyFont="1" applyFill="1" applyBorder="1" applyAlignment="1">
      <alignment horizontal="center" vertical="center"/>
    </xf>
    <xf numFmtId="167" fontId="12" fillId="4" borderId="0" xfId="15" applyNumberFormat="1" applyFont="1" applyFill="1" applyBorder="1"/>
    <xf numFmtId="170" fontId="12" fillId="4" borderId="0" xfId="15" applyNumberFormat="1" applyFont="1" applyFill="1" applyBorder="1" applyAlignment="1">
      <alignment horizontal="center" vertical="center"/>
    </xf>
    <xf numFmtId="167" fontId="12" fillId="4" borderId="2" xfId="15" applyNumberFormat="1" applyFont="1" applyFill="1" applyBorder="1"/>
    <xf numFmtId="37" fontId="12" fillId="4" borderId="2" xfId="15" applyNumberFormat="1" applyFont="1" applyFill="1" applyBorder="1" applyAlignment="1">
      <alignment horizontal="center" vertical="center"/>
    </xf>
    <xf numFmtId="37" fontId="12" fillId="4" borderId="0" xfId="15" applyNumberFormat="1" applyFont="1" applyFill="1" applyBorder="1" applyAlignment="1">
      <alignment horizontal="center" vertical="center"/>
    </xf>
    <xf numFmtId="167" fontId="12" fillId="0" borderId="0" xfId="15" applyNumberFormat="1" applyFont="1" applyFill="1" applyBorder="1"/>
    <xf numFmtId="37" fontId="12" fillId="0" borderId="0" xfId="15" applyNumberFormat="1" applyFont="1" applyFill="1" applyBorder="1" applyAlignment="1">
      <alignment horizontal="center" vertical="center"/>
    </xf>
    <xf numFmtId="167" fontId="6" fillId="2" borderId="7" xfId="15" applyNumberFormat="1" applyFont="1" applyFill="1" applyBorder="1"/>
    <xf numFmtId="172" fontId="6" fillId="2" borderId="7" xfId="15" applyNumberFormat="1" applyFont="1" applyFill="1" applyBorder="1" applyAlignment="1">
      <alignment horizontal="center"/>
    </xf>
    <xf numFmtId="37" fontId="6" fillId="2" borderId="7" xfId="15" applyNumberFormat="1" applyFont="1" applyFill="1" applyBorder="1" applyAlignment="1">
      <alignment horizontal="center"/>
    </xf>
    <xf numFmtId="0" fontId="21" fillId="8" borderId="0" xfId="0" applyFont="1" applyFill="1"/>
    <xf numFmtId="167" fontId="6" fillId="2" borderId="15" xfId="15" applyNumberFormat="1" applyFont="1" applyFill="1" applyBorder="1"/>
    <xf numFmtId="172" fontId="6" fillId="2" borderId="15" xfId="15" applyNumberFormat="1" applyFont="1" applyFill="1" applyBorder="1" applyAlignment="1">
      <alignment horizontal="center"/>
    </xf>
    <xf numFmtId="37" fontId="6" fillId="2" borderId="26" xfId="15" applyNumberFormat="1" applyFont="1" applyFill="1" applyBorder="1"/>
    <xf numFmtId="172" fontId="6" fillId="2" borderId="0" xfId="15" applyNumberFormat="1" applyFont="1" applyFill="1" applyBorder="1" applyAlignment="1">
      <alignment horizontal="center"/>
    </xf>
    <xf numFmtId="37" fontId="6" fillId="2" borderId="24" xfId="15" applyNumberFormat="1" applyFont="1" applyFill="1" applyBorder="1"/>
    <xf numFmtId="165" fontId="5" fillId="3" borderId="0" xfId="15" applyNumberFormat="1" applyFont="1" applyFill="1" applyAlignment="1">
      <alignment horizontal="center"/>
    </xf>
    <xf numFmtId="37" fontId="12" fillId="7" borderId="27" xfId="15" applyNumberFormat="1" applyFont="1" applyFill="1" applyBorder="1" applyAlignment="1">
      <alignment horizontal="center" vertical="center"/>
    </xf>
    <xf numFmtId="37" fontId="52" fillId="0" borderId="0" xfId="15" applyNumberFormat="1" applyFont="1"/>
    <xf numFmtId="37" fontId="30" fillId="0" borderId="0" xfId="15" applyNumberFormat="1" applyFont="1"/>
    <xf numFmtId="172" fontId="12" fillId="7" borderId="27" xfId="15" applyNumberFormat="1" applyFont="1" applyFill="1" applyBorder="1" applyAlignment="1">
      <alignment horizontal="center" vertical="center"/>
    </xf>
    <xf numFmtId="180" fontId="30" fillId="0" borderId="0" xfId="15" applyFont="1"/>
    <xf numFmtId="37" fontId="14" fillId="6" borderId="23" xfId="15" applyNumberFormat="1" applyFont="1" applyFill="1" applyBorder="1" applyAlignment="1">
      <alignment horizontal="center" vertical="center"/>
    </xf>
    <xf numFmtId="172" fontId="14" fillId="6" borderId="23" xfId="15" applyNumberFormat="1" applyFont="1" applyFill="1" applyBorder="1" applyAlignment="1">
      <alignment horizontal="center" vertical="center"/>
    </xf>
    <xf numFmtId="37" fontId="6" fillId="2" borderId="25" xfId="15" applyNumberFormat="1" applyFont="1" applyFill="1" applyBorder="1" applyAlignment="1">
      <alignment horizontal="center"/>
    </xf>
    <xf numFmtId="172" fontId="6" fillId="2" borderId="25" xfId="15" applyNumberFormat="1" applyFont="1" applyFill="1" applyBorder="1" applyAlignment="1">
      <alignment horizontal="center"/>
    </xf>
    <xf numFmtId="167" fontId="12" fillId="7" borderId="27" xfId="15" applyNumberFormat="1" applyFont="1" applyFill="1" applyBorder="1" applyAlignment="1">
      <alignment wrapText="1"/>
    </xf>
    <xf numFmtId="167" fontId="12" fillId="4" borderId="16" xfId="15" applyNumberFormat="1" applyFont="1" applyFill="1" applyBorder="1" applyAlignment="1">
      <alignment horizontal="left"/>
    </xf>
    <xf numFmtId="166" fontId="12" fillId="4" borderId="16" xfId="15" applyNumberFormat="1" applyFont="1" applyFill="1" applyBorder="1" applyAlignment="1">
      <alignment horizontal="center" vertical="center"/>
    </xf>
    <xf numFmtId="37" fontId="12" fillId="4" borderId="16" xfId="15" applyNumberFormat="1" applyFont="1" applyFill="1" applyBorder="1" applyAlignment="1">
      <alignment horizontal="center" vertical="center"/>
    </xf>
    <xf numFmtId="167" fontId="12" fillId="0" borderId="17" xfId="15" applyNumberFormat="1" applyFont="1" applyFill="1" applyBorder="1" applyAlignment="1">
      <alignment horizontal="left" indent="1"/>
    </xf>
    <xf numFmtId="37" fontId="12" fillId="0" borderId="17" xfId="15" applyNumberFormat="1" applyFont="1" applyFill="1" applyBorder="1" applyAlignment="1">
      <alignment horizontal="center" vertical="center"/>
    </xf>
    <xf numFmtId="37" fontId="6" fillId="2" borderId="15" xfId="15" applyNumberFormat="1" applyFont="1" applyFill="1" applyBorder="1" applyAlignment="1">
      <alignment horizontal="center"/>
    </xf>
    <xf numFmtId="37" fontId="6" fillId="2" borderId="0" xfId="15" applyNumberFormat="1" applyFont="1" applyFill="1" applyBorder="1" applyAlignment="1">
      <alignment horizontal="center"/>
    </xf>
    <xf numFmtId="0" fontId="31" fillId="0" borderId="0" xfId="0" applyFont="1" applyAlignment="1">
      <alignment horizontal="left" vertical="center"/>
    </xf>
    <xf numFmtId="37" fontId="14" fillId="6" borderId="23" xfId="15" applyNumberFormat="1" applyFont="1" applyFill="1" applyBorder="1" applyAlignment="1">
      <alignment vertical="center"/>
    </xf>
    <xf numFmtId="180" fontId="30" fillId="0" borderId="0" xfId="15" applyFont="1" applyAlignment="1">
      <alignment horizontal="center" vertical="center"/>
    </xf>
    <xf numFmtId="180" fontId="33" fillId="0" borderId="0" xfId="15" applyFont="1" applyAlignment="1">
      <alignment vertical="center"/>
    </xf>
    <xf numFmtId="180" fontId="24" fillId="8" borderId="0" xfId="15" applyFont="1" applyFill="1" applyAlignment="1">
      <alignment horizontal="center" vertical="center" wrapText="1"/>
    </xf>
    <xf numFmtId="167" fontId="35" fillId="4" borderId="36" xfId="15" applyNumberFormat="1" applyFont="1" applyFill="1" applyBorder="1" applyAlignment="1">
      <alignment horizontal="left"/>
    </xf>
    <xf numFmtId="166" fontId="12" fillId="4" borderId="36" xfId="15" applyNumberFormat="1" applyFont="1" applyFill="1" applyBorder="1" applyAlignment="1">
      <alignment horizontal="center" vertical="center"/>
    </xf>
    <xf numFmtId="180" fontId="33" fillId="8" borderId="0" xfId="15" applyFont="1" applyFill="1" applyAlignment="1">
      <alignment vertical="center"/>
    </xf>
    <xf numFmtId="37" fontId="14" fillId="6" borderId="26" xfId="15" applyNumberFormat="1" applyFont="1" applyFill="1" applyBorder="1" applyAlignment="1">
      <alignment horizontal="center" vertical="center"/>
    </xf>
    <xf numFmtId="164" fontId="14" fillId="6" borderId="26" xfId="15" applyNumberFormat="1" applyFont="1" applyFill="1" applyBorder="1" applyAlignment="1">
      <alignment horizontal="center" vertical="center"/>
    </xf>
    <xf numFmtId="170" fontId="14" fillId="6" borderId="26" xfId="15" applyNumberFormat="1" applyFont="1" applyFill="1" applyBorder="1" applyAlignment="1">
      <alignment horizontal="center" vertical="center"/>
    </xf>
    <xf numFmtId="165" fontId="43" fillId="8" borderId="0" xfId="15" applyNumberFormat="1" applyFont="1" applyFill="1" applyBorder="1" applyAlignment="1">
      <alignment horizontal="center" vertical="center"/>
    </xf>
    <xf numFmtId="177" fontId="14" fillId="6" borderId="23" xfId="15" applyNumberFormat="1" applyFont="1" applyFill="1" applyBorder="1" applyAlignment="1">
      <alignment horizontal="center" vertical="center"/>
    </xf>
    <xf numFmtId="164" fontId="14" fillId="6" borderId="23" xfId="15" applyNumberFormat="1" applyFont="1" applyFill="1" applyBorder="1" applyAlignment="1">
      <alignment horizontal="center" vertical="center"/>
    </xf>
    <xf numFmtId="167" fontId="35" fillId="4" borderId="37" xfId="15" applyNumberFormat="1" applyFont="1" applyFill="1" applyBorder="1" applyAlignment="1">
      <alignment horizontal="left"/>
    </xf>
    <xf numFmtId="166" fontId="12" fillId="4" borderId="37" xfId="15" applyNumberFormat="1" applyFont="1" applyFill="1" applyBorder="1" applyAlignment="1">
      <alignment horizontal="center" vertical="center"/>
    </xf>
    <xf numFmtId="164" fontId="12" fillId="4" borderId="37" xfId="15" applyNumberFormat="1" applyFont="1" applyFill="1" applyBorder="1" applyAlignment="1">
      <alignment horizontal="center" vertical="center"/>
    </xf>
    <xf numFmtId="170" fontId="12" fillId="4" borderId="37" xfId="15" applyNumberFormat="1" applyFont="1" applyFill="1" applyBorder="1" applyAlignment="1">
      <alignment horizontal="center" vertical="center"/>
    </xf>
    <xf numFmtId="181" fontId="33" fillId="8" borderId="0" xfId="12" applyNumberFormat="1" applyFont="1" applyFill="1" applyAlignment="1">
      <alignment vertical="center"/>
    </xf>
    <xf numFmtId="168" fontId="33" fillId="8" borderId="0" xfId="10" applyNumberFormat="1" applyFont="1" applyFill="1" applyBorder="1" applyAlignment="1">
      <alignment horizontal="left" vertical="center"/>
    </xf>
    <xf numFmtId="37" fontId="14" fillId="6" borderId="0" xfId="15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 readingOrder="1"/>
    </xf>
    <xf numFmtId="180" fontId="33" fillId="0" borderId="0" xfId="15" applyFont="1" applyFill="1" applyAlignment="1">
      <alignment vertical="center"/>
    </xf>
    <xf numFmtId="164" fontId="6" fillId="2" borderId="25" xfId="15" applyNumberFormat="1" applyFont="1" applyFill="1" applyBorder="1" applyAlignment="1">
      <alignment horizontal="center"/>
    </xf>
    <xf numFmtId="170" fontId="6" fillId="2" borderId="25" xfId="15" applyNumberFormat="1" applyFont="1" applyFill="1" applyBorder="1" applyAlignment="1">
      <alignment horizontal="center"/>
    </xf>
    <xf numFmtId="166" fontId="6" fillId="2" borderId="15" xfId="15" applyNumberFormat="1" applyFont="1" applyFill="1" applyBorder="1" applyAlignment="1">
      <alignment horizontal="center"/>
    </xf>
    <xf numFmtId="166" fontId="6" fillId="2" borderId="7" xfId="15" applyNumberFormat="1" applyFont="1" applyFill="1" applyBorder="1" applyAlignment="1">
      <alignment horizontal="center"/>
    </xf>
    <xf numFmtId="180" fontId="33" fillId="8" borderId="0" xfId="12" applyNumberFormat="1" applyFont="1" applyFill="1" applyAlignment="1">
      <alignment vertical="center"/>
    </xf>
    <xf numFmtId="37" fontId="33" fillId="8" borderId="0" xfId="15" applyNumberFormat="1" applyFont="1" applyFill="1" applyAlignment="1">
      <alignment vertical="center"/>
    </xf>
    <xf numFmtId="9" fontId="14" fillId="0" borderId="23" xfId="14" applyFont="1" applyBorder="1" applyAlignment="1">
      <alignment horizontal="center" vertical="center" wrapText="1" readingOrder="1"/>
    </xf>
    <xf numFmtId="170" fontId="14" fillId="4" borderId="23" xfId="15" applyNumberFormat="1" applyFont="1" applyFill="1" applyBorder="1" applyAlignment="1">
      <alignment horizontal="center" vertical="center"/>
    </xf>
    <xf numFmtId="9" fontId="14" fillId="4" borderId="23" xfId="14" applyFont="1" applyFill="1" applyBorder="1" applyAlignment="1">
      <alignment horizontal="center" vertical="center" wrapText="1" readingOrder="1"/>
    </xf>
    <xf numFmtId="170" fontId="6" fillId="2" borderId="25" xfId="15" applyNumberFormat="1" applyFont="1" applyFill="1" applyBorder="1" applyAlignment="1">
      <alignment horizontal="left"/>
    </xf>
    <xf numFmtId="37" fontId="56" fillId="8" borderId="0" xfId="15" applyNumberFormat="1" applyFont="1" applyFill="1" applyAlignment="1">
      <alignment horizontal="center" vertical="center"/>
    </xf>
    <xf numFmtId="170" fontId="12" fillId="7" borderId="38" xfId="15" applyNumberFormat="1" applyFont="1" applyFill="1" applyBorder="1" applyAlignment="1">
      <alignment horizontal="left" vertical="center"/>
    </xf>
    <xf numFmtId="170" fontId="12" fillId="7" borderId="38" xfId="15" applyNumberFormat="1" applyFont="1" applyFill="1" applyBorder="1" applyAlignment="1">
      <alignment horizontal="center" vertical="center"/>
    </xf>
    <xf numFmtId="14" fontId="14" fillId="6" borderId="26" xfId="15" applyNumberFormat="1" applyFont="1" applyFill="1" applyBorder="1" applyAlignment="1">
      <alignment horizontal="center" vertical="center"/>
    </xf>
    <xf numFmtId="14" fontId="14" fillId="6" borderId="23" xfId="15" applyNumberFormat="1" applyFont="1" applyFill="1" applyBorder="1" applyAlignment="1">
      <alignment horizontal="center" vertical="center"/>
    </xf>
    <xf numFmtId="37" fontId="14" fillId="6" borderId="23" xfId="15" quotePrefix="1" applyNumberFormat="1" applyFont="1" applyFill="1" applyBorder="1" applyAlignment="1">
      <alignment horizontal="center" vertical="center"/>
    </xf>
    <xf numFmtId="37" fontId="12" fillId="4" borderId="23" xfId="15" applyNumberFormat="1" applyFont="1" applyFill="1" applyBorder="1" applyAlignment="1">
      <alignment horizontal="center" vertical="center"/>
    </xf>
    <xf numFmtId="14" fontId="12" fillId="4" borderId="23" xfId="15" applyNumberFormat="1" applyFont="1" applyFill="1" applyBorder="1" applyAlignment="1">
      <alignment horizontal="center" vertical="center"/>
    </xf>
    <xf numFmtId="170" fontId="12" fillId="4" borderId="23" xfId="15" applyNumberFormat="1" applyFont="1" applyFill="1" applyBorder="1" applyAlignment="1">
      <alignment horizontal="center" vertical="center"/>
    </xf>
    <xf numFmtId="167" fontId="6" fillId="2" borderId="25" xfId="15" applyNumberFormat="1" applyFont="1" applyFill="1" applyBorder="1" applyAlignment="1"/>
    <xf numFmtId="167" fontId="6" fillId="2" borderId="15" xfId="15" applyNumberFormat="1" applyFont="1" applyFill="1" applyBorder="1" applyAlignment="1"/>
    <xf numFmtId="167" fontId="6" fillId="2" borderId="7" xfId="15" applyNumberFormat="1" applyFont="1" applyFill="1" applyBorder="1" applyAlignment="1"/>
    <xf numFmtId="0" fontId="30" fillId="6" borderId="0" xfId="0" applyFont="1" applyFill="1"/>
    <xf numFmtId="170" fontId="12" fillId="4" borderId="25" xfId="15" applyNumberFormat="1" applyFont="1" applyFill="1" applyBorder="1" applyAlignment="1">
      <alignment horizontal="center" vertical="center"/>
    </xf>
    <xf numFmtId="170" fontId="14" fillId="8" borderId="0" xfId="15" applyNumberFormat="1" applyFont="1" applyFill="1" applyBorder="1" applyAlignment="1">
      <alignment horizontal="center" vertical="center"/>
    </xf>
    <xf numFmtId="0" fontId="23" fillId="0" borderId="0" xfId="0" applyFont="1"/>
    <xf numFmtId="170" fontId="12" fillId="0" borderId="0" xfId="15" applyNumberFormat="1" applyFont="1" applyFill="1" applyBorder="1" applyAlignment="1">
      <alignment horizontal="center" vertical="center"/>
    </xf>
    <xf numFmtId="170" fontId="12" fillId="0" borderId="14" xfId="15" applyNumberFormat="1" applyFont="1" applyFill="1" applyBorder="1" applyAlignment="1">
      <alignment horizontal="center" vertical="center"/>
    </xf>
    <xf numFmtId="170" fontId="12" fillId="4" borderId="7" xfId="15" applyNumberFormat="1" applyFont="1" applyFill="1" applyBorder="1" applyAlignment="1">
      <alignment horizontal="center" vertical="center"/>
    </xf>
    <xf numFmtId="170" fontId="12" fillId="0" borderId="2" xfId="15" applyNumberFormat="1" applyFont="1" applyFill="1" applyBorder="1" applyAlignment="1">
      <alignment horizontal="center" vertical="center"/>
    </xf>
    <xf numFmtId="170" fontId="12" fillId="0" borderId="20" xfId="15" applyNumberFormat="1" applyFont="1" applyFill="1" applyBorder="1" applyAlignment="1">
      <alignment horizontal="center" vertical="center"/>
    </xf>
    <xf numFmtId="170" fontId="12" fillId="8" borderId="20" xfId="15" applyNumberFormat="1" applyFont="1" applyFill="1" applyBorder="1" applyAlignment="1">
      <alignment horizontal="center" vertical="center"/>
    </xf>
    <xf numFmtId="170" fontId="6" fillId="2" borderId="7" xfId="15" applyNumberFormat="1" applyFont="1" applyFill="1" applyBorder="1" applyAlignment="1">
      <alignment horizontal="center" vertical="center"/>
    </xf>
    <xf numFmtId="37" fontId="30" fillId="6" borderId="0" xfId="0" applyNumberFormat="1" applyFont="1" applyFill="1"/>
    <xf numFmtId="167" fontId="30" fillId="0" borderId="0" xfId="15" applyNumberFormat="1" applyFont="1"/>
    <xf numFmtId="172" fontId="14" fillId="0" borderId="23" xfId="15" applyNumberFormat="1" applyFont="1" applyBorder="1" applyAlignment="1">
      <alignment vertical="center" wrapText="1" readingOrder="1"/>
    </xf>
    <xf numFmtId="172" fontId="6" fillId="2" borderId="25" xfId="15" applyNumberFormat="1" applyFont="1" applyFill="1" applyBorder="1" applyAlignment="1">
      <alignment horizontal="right"/>
    </xf>
    <xf numFmtId="167" fontId="6" fillId="2" borderId="15" xfId="15" applyNumberFormat="1" applyFont="1" applyFill="1" applyBorder="1" applyAlignment="1">
      <alignment horizontal="center"/>
    </xf>
    <xf numFmtId="167" fontId="6" fillId="2" borderId="0" xfId="15" applyNumberFormat="1" applyFont="1" applyFill="1" applyBorder="1" applyAlignment="1">
      <alignment horizontal="center"/>
    </xf>
    <xf numFmtId="167" fontId="6" fillId="2" borderId="7" xfId="15" applyNumberFormat="1" applyFont="1" applyFill="1" applyBorder="1" applyAlignment="1">
      <alignment horizontal="center"/>
    </xf>
    <xf numFmtId="167" fontId="14" fillId="0" borderId="23" xfId="15" applyNumberFormat="1" applyFont="1" applyBorder="1" applyAlignment="1">
      <alignment vertical="center" wrapText="1" readingOrder="1"/>
    </xf>
    <xf numFmtId="167" fontId="6" fillId="2" borderId="25" xfId="15" applyNumberFormat="1" applyFont="1" applyFill="1" applyBorder="1" applyAlignment="1">
      <alignment horizontal="center"/>
    </xf>
    <xf numFmtId="167" fontId="12" fillId="4" borderId="2" xfId="15" applyNumberFormat="1" applyFont="1" applyFill="1" applyBorder="1" applyAlignment="1">
      <alignment vertical="center"/>
    </xf>
    <xf numFmtId="167" fontId="14" fillId="0" borderId="26" xfId="15" applyNumberFormat="1" applyFont="1" applyBorder="1" applyAlignment="1">
      <alignment vertical="center" wrapText="1" readingOrder="1"/>
    </xf>
    <xf numFmtId="167" fontId="12" fillId="4" borderId="25" xfId="15" applyNumberFormat="1" applyFont="1" applyFill="1" applyBorder="1" applyAlignment="1">
      <alignment vertical="center"/>
    </xf>
    <xf numFmtId="37" fontId="2" fillId="0" borderId="0" xfId="15" applyNumberFormat="1" applyFont="1" applyAlignment="1">
      <alignment horizontal="center" vertical="center"/>
    </xf>
    <xf numFmtId="180" fontId="33" fillId="8" borderId="0" xfId="15" applyFont="1" applyFill="1" applyAlignment="1">
      <alignment horizontal="right" vertical="center"/>
    </xf>
    <xf numFmtId="0" fontId="33" fillId="8" borderId="0" xfId="12" applyFont="1" applyFill="1" applyAlignment="1">
      <alignment horizontal="left" vertical="center"/>
    </xf>
    <xf numFmtId="168" fontId="33" fillId="8" borderId="0" xfId="14" applyNumberFormat="1" applyFont="1" applyFill="1" applyAlignment="1">
      <alignment horizontal="left" vertical="center"/>
    </xf>
    <xf numFmtId="167" fontId="14" fillId="0" borderId="0" xfId="15" applyNumberFormat="1" applyFont="1" applyBorder="1" applyAlignment="1">
      <alignment vertical="center" wrapText="1" readingOrder="1"/>
    </xf>
    <xf numFmtId="0" fontId="5" fillId="3" borderId="0" xfId="0" applyFont="1" applyFill="1" applyAlignment="1">
      <alignment horizontal="left"/>
    </xf>
    <xf numFmtId="37" fontId="5" fillId="3" borderId="0" xfId="0" applyNumberFormat="1" applyFont="1" applyFill="1" applyAlignment="1">
      <alignment horizontal="center"/>
    </xf>
    <xf numFmtId="180" fontId="5" fillId="3" borderId="0" xfId="15" applyFont="1" applyFill="1" applyAlignment="1">
      <alignment horizontal="center"/>
    </xf>
    <xf numFmtId="168" fontId="10" fillId="2" borderId="0" xfId="14" applyNumberFormat="1" applyFont="1" applyFill="1" applyBorder="1" applyAlignment="1">
      <alignment horizontal="center" vertical="center"/>
    </xf>
    <xf numFmtId="167" fontId="20" fillId="0" borderId="0" xfId="15" applyNumberFormat="1" applyFont="1" applyFill="1" applyBorder="1" applyAlignment="1"/>
    <xf numFmtId="168" fontId="20" fillId="0" borderId="0" xfId="14" applyNumberFormat="1" applyFont="1" applyFill="1" applyBorder="1" applyAlignment="1">
      <alignment horizontal="center" vertical="center"/>
    </xf>
    <xf numFmtId="169" fontId="20" fillId="0" borderId="0" xfId="14" applyNumberFormat="1" applyFont="1" applyFill="1" applyBorder="1" applyAlignment="1">
      <alignment horizontal="center" vertical="center"/>
    </xf>
    <xf numFmtId="0" fontId="5" fillId="3" borderId="0" xfId="0" applyFont="1" applyFill="1"/>
    <xf numFmtId="170" fontId="5" fillId="3" borderId="0" xfId="0" applyNumberFormat="1" applyFont="1" applyFill="1" applyAlignment="1">
      <alignment horizontal="center"/>
    </xf>
    <xf numFmtId="170" fontId="5" fillId="3" borderId="0" xfId="0" applyNumberFormat="1" applyFont="1" applyFill="1"/>
    <xf numFmtId="0" fontId="2" fillId="0" borderId="42" xfId="0" applyFont="1" applyBorder="1"/>
    <xf numFmtId="1" fontId="5" fillId="2" borderId="43" xfId="15" applyNumberFormat="1" applyFont="1" applyFill="1" applyBorder="1" applyAlignment="1">
      <alignment horizontal="left"/>
    </xf>
    <xf numFmtId="1" fontId="5" fillId="2" borderId="43" xfId="15" applyNumberFormat="1" applyFont="1" applyFill="1" applyBorder="1" applyAlignment="1">
      <alignment horizontal="center"/>
    </xf>
    <xf numFmtId="0" fontId="18" fillId="0" borderId="43" xfId="0" applyFont="1" applyBorder="1" applyAlignment="1">
      <alignment horizontal="left"/>
    </xf>
    <xf numFmtId="166" fontId="18" fillId="12" borderId="43" xfId="15" applyNumberFormat="1" applyFont="1" applyFill="1" applyBorder="1" applyAlignment="1">
      <alignment horizontal="center"/>
    </xf>
    <xf numFmtId="0" fontId="18" fillId="0" borderId="43" xfId="0" applyFont="1" applyBorder="1"/>
    <xf numFmtId="166" fontId="18" fillId="4" borderId="43" xfId="15" applyNumberFormat="1" applyFont="1" applyFill="1" applyBorder="1" applyAlignment="1">
      <alignment horizontal="center"/>
    </xf>
    <xf numFmtId="9" fontId="18" fillId="0" borderId="0" xfId="14" applyFont="1"/>
    <xf numFmtId="166" fontId="2" fillId="0" borderId="40" xfId="0" applyNumberFormat="1" applyFont="1" applyBorder="1"/>
    <xf numFmtId="9" fontId="2" fillId="0" borderId="0" xfId="14" applyFont="1" applyBorder="1" applyAlignment="1">
      <alignment horizontal="right"/>
    </xf>
    <xf numFmtId="180" fontId="2" fillId="0" borderId="0" xfId="15" applyFont="1" applyBorder="1" applyAlignment="1">
      <alignment horizontal="center"/>
    </xf>
    <xf numFmtId="0" fontId="6" fillId="3" borderId="44" xfId="0" applyFont="1" applyFill="1" applyBorder="1"/>
    <xf numFmtId="167" fontId="6" fillId="3" borderId="44" xfId="0" applyNumberFormat="1" applyFont="1" applyFill="1" applyBorder="1" applyAlignment="1">
      <alignment horizontal="center"/>
    </xf>
    <xf numFmtId="168" fontId="6" fillId="3" borderId="44" xfId="14" applyNumberFormat="1" applyFont="1" applyFill="1" applyBorder="1" applyAlignment="1">
      <alignment horizontal="center"/>
    </xf>
    <xf numFmtId="0" fontId="6" fillId="3" borderId="45" xfId="0" applyFont="1" applyFill="1" applyBorder="1"/>
    <xf numFmtId="167" fontId="6" fillId="3" borderId="45" xfId="0" applyNumberFormat="1" applyFont="1" applyFill="1" applyBorder="1" applyAlignment="1">
      <alignment horizontal="center"/>
    </xf>
    <xf numFmtId="180" fontId="6" fillId="3" borderId="45" xfId="15" applyFont="1" applyFill="1" applyBorder="1" applyAlignment="1">
      <alignment horizontal="center"/>
    </xf>
    <xf numFmtId="168" fontId="6" fillId="3" borderId="45" xfId="14" applyNumberFormat="1" applyFont="1" applyFill="1" applyBorder="1" applyAlignment="1">
      <alignment horizontal="center"/>
    </xf>
    <xf numFmtId="0" fontId="57" fillId="3" borderId="0" xfId="0" applyFont="1" applyFill="1" applyAlignment="1">
      <alignment horizontal="left"/>
    </xf>
    <xf numFmtId="180" fontId="57" fillId="3" borderId="0" xfId="15" applyFont="1" applyFill="1" applyAlignment="1">
      <alignment horizontal="center"/>
    </xf>
    <xf numFmtId="37" fontId="24" fillId="3" borderId="0" xfId="12" applyNumberFormat="1" applyFont="1" applyFill="1" applyAlignment="1">
      <alignment vertical="center"/>
    </xf>
    <xf numFmtId="171" fontId="24" fillId="3" borderId="0" xfId="12" applyNumberFormat="1" applyFont="1" applyFill="1" applyAlignment="1">
      <alignment vertical="center"/>
    </xf>
    <xf numFmtId="165" fontId="33" fillId="8" borderId="0" xfId="15" applyNumberFormat="1" applyFont="1" applyFill="1" applyAlignment="1">
      <alignment vertical="center"/>
    </xf>
    <xf numFmtId="168" fontId="33" fillId="8" borderId="0" xfId="14" applyNumberFormat="1" applyFont="1" applyFill="1" applyAlignment="1">
      <alignment vertical="center"/>
    </xf>
    <xf numFmtId="0" fontId="31" fillId="3" borderId="0" xfId="0" applyFont="1" applyFill="1"/>
    <xf numFmtId="180" fontId="31" fillId="3" borderId="0" xfId="15" applyFont="1" applyFill="1"/>
    <xf numFmtId="0" fontId="6" fillId="3" borderId="0" xfId="0" applyFont="1" applyFill="1" applyAlignment="1">
      <alignment horizontal="left"/>
    </xf>
    <xf numFmtId="37" fontId="6" fillId="3" borderId="0" xfId="0" applyNumberFormat="1" applyFont="1" applyFill="1" applyAlignment="1">
      <alignment horizontal="center"/>
    </xf>
    <xf numFmtId="167" fontId="9" fillId="0" borderId="9" xfId="15" applyNumberFormat="1" applyFont="1" applyBorder="1" applyAlignment="1">
      <alignment vertical="center"/>
    </xf>
    <xf numFmtId="167" fontId="2" fillId="0" borderId="40" xfId="15" applyNumberFormat="1" applyFont="1" applyBorder="1"/>
    <xf numFmtId="167" fontId="2" fillId="0" borderId="40" xfId="15" applyNumberFormat="1" applyFont="1" applyBorder="1" applyAlignment="1">
      <alignment horizontal="right"/>
    </xf>
    <xf numFmtId="0" fontId="4" fillId="13" borderId="46" xfId="12" applyFill="1" applyBorder="1" applyAlignment="1">
      <alignment vertical="center"/>
    </xf>
    <xf numFmtId="172" fontId="4" fillId="0" borderId="46" xfId="12" applyNumberFormat="1" applyBorder="1" applyAlignment="1">
      <alignment horizontal="center" vertical="center"/>
    </xf>
    <xf numFmtId="0" fontId="57" fillId="3" borderId="0" xfId="0" applyFont="1" applyFill="1"/>
    <xf numFmtId="167" fontId="2" fillId="0" borderId="0" xfId="15" applyNumberFormat="1" applyFont="1"/>
    <xf numFmtId="37" fontId="57" fillId="3" borderId="0" xfId="0" applyNumberFormat="1" applyFont="1" applyFill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0" fillId="5" borderId="0" xfId="0" applyFont="1" applyFill="1" applyAlignment="1">
      <alignment horizontal="left" vertical="center" indent="3"/>
    </xf>
    <xf numFmtId="0" fontId="10" fillId="5" borderId="0" xfId="0" applyFont="1" applyFill="1" applyAlignment="1">
      <alignment horizontal="center" vertical="center"/>
    </xf>
    <xf numFmtId="168" fontId="14" fillId="0" borderId="0" xfId="14" applyNumberFormat="1" applyFont="1" applyFill="1" applyAlignment="1">
      <alignment horizontal="center" vertical="center"/>
    </xf>
    <xf numFmtId="167" fontId="14" fillId="0" borderId="0" xfId="15" applyNumberFormat="1" applyFont="1" applyFill="1" applyBorder="1" applyAlignment="1"/>
    <xf numFmtId="169" fontId="14" fillId="0" borderId="0" xfId="14" applyNumberFormat="1" applyFont="1" applyFill="1" applyBorder="1" applyAlignment="1">
      <alignment horizontal="center" vertical="center"/>
    </xf>
    <xf numFmtId="176" fontId="2" fillId="0" borderId="0" xfId="0" quotePrefix="1" applyNumberFormat="1" applyFont="1"/>
    <xf numFmtId="168" fontId="2" fillId="0" borderId="0" xfId="14" applyNumberFormat="1" applyFont="1"/>
    <xf numFmtId="0" fontId="2" fillId="8" borderId="0" xfId="0" applyFont="1" applyFill="1"/>
    <xf numFmtId="168" fontId="46" fillId="0" borderId="0" xfId="14" applyNumberFormat="1" applyFont="1" applyFill="1" applyBorder="1" applyAlignment="1">
      <alignment horizontal="left" vertical="center"/>
    </xf>
    <xf numFmtId="167" fontId="2" fillId="0" borderId="0" xfId="0" applyNumberFormat="1" applyFont="1" applyAlignment="1">
      <alignment horizontal="center"/>
    </xf>
    <xf numFmtId="9" fontId="2" fillId="0" borderId="0" xfId="14" applyFont="1" applyAlignment="1">
      <alignment horizontal="center"/>
    </xf>
    <xf numFmtId="0" fontId="16" fillId="8" borderId="0" xfId="0" applyFont="1" applyFill="1" applyAlignment="1">
      <alignment horizontal="left" vertical="center" wrapText="1" indent="2"/>
    </xf>
    <xf numFmtId="0" fontId="5" fillId="8" borderId="0" xfId="0" applyFont="1" applyFill="1" applyAlignment="1">
      <alignment horizontal="left" vertical="center" indent="2"/>
    </xf>
    <xf numFmtId="167" fontId="6" fillId="0" borderId="0" xfId="0" applyNumberFormat="1" applyFont="1" applyAlignment="1">
      <alignment horizontal="center"/>
    </xf>
    <xf numFmtId="168" fontId="6" fillId="8" borderId="0" xfId="14" applyNumberFormat="1" applyFont="1" applyFill="1" applyBorder="1" applyAlignment="1">
      <alignment horizontal="center" vertical="center"/>
    </xf>
    <xf numFmtId="0" fontId="16" fillId="8" borderId="0" xfId="0" applyFont="1" applyFill="1" applyAlignment="1">
      <alignment horizontal="left" vertical="center" indent="2"/>
    </xf>
    <xf numFmtId="0" fontId="7" fillId="0" borderId="48" xfId="0" applyFont="1" applyBorder="1" applyAlignment="1">
      <alignment horizontal="center"/>
    </xf>
    <xf numFmtId="164" fontId="24" fillId="2" borderId="49" xfId="2" applyNumberFormat="1" applyFont="1" applyFill="1" applyBorder="1" applyAlignment="1">
      <alignment horizontal="center"/>
    </xf>
    <xf numFmtId="0" fontId="24" fillId="2" borderId="48" xfId="2" applyFont="1" applyFill="1" applyBorder="1" applyAlignment="1">
      <alignment horizontal="center"/>
    </xf>
    <xf numFmtId="0" fontId="24" fillId="2" borderId="50" xfId="2" applyFont="1" applyFill="1" applyBorder="1" applyAlignment="1">
      <alignment horizontal="center"/>
    </xf>
    <xf numFmtId="0" fontId="29" fillId="0" borderId="51" xfId="0" applyFont="1" applyBorder="1" applyAlignment="1">
      <alignment vertical="center"/>
    </xf>
    <xf numFmtId="0" fontId="53" fillId="0" borderId="48" xfId="0" applyFont="1" applyBorder="1"/>
    <xf numFmtId="1" fontId="31" fillId="5" borderId="48" xfId="3" applyNumberFormat="1" applyFont="1" applyFill="1" applyBorder="1" applyAlignment="1">
      <alignment horizontal="center" vertical="center" wrapText="1"/>
    </xf>
    <xf numFmtId="0" fontId="0" fillId="0" borderId="48" xfId="0" applyBorder="1"/>
    <xf numFmtId="3" fontId="2" fillId="0" borderId="0" xfId="0" applyNumberFormat="1" applyFont="1" applyAlignment="1">
      <alignment horizontal="center"/>
    </xf>
    <xf numFmtId="0" fontId="2" fillId="0" borderId="43" xfId="0" applyFont="1" applyBorder="1" applyAlignment="1">
      <alignment horizontal="left"/>
    </xf>
    <xf numFmtId="166" fontId="2" fillId="4" borderId="43" xfId="15" applyNumberFormat="1" applyFont="1" applyFill="1" applyBorder="1" applyAlignment="1">
      <alignment horizontal="center"/>
    </xf>
    <xf numFmtId="0" fontId="2" fillId="0" borderId="43" xfId="0" applyFont="1" applyBorder="1"/>
    <xf numFmtId="173" fontId="34" fillId="8" borderId="0" xfId="17" applyNumberFormat="1" applyFont="1" applyFill="1" applyBorder="1" applyAlignment="1">
      <alignment horizontal="center" vertical="center"/>
    </xf>
    <xf numFmtId="177" fontId="14" fillId="6" borderId="0" xfId="15" applyNumberFormat="1" applyFont="1" applyFill="1" applyBorder="1" applyAlignment="1">
      <alignment horizontal="center" vertical="center"/>
    </xf>
    <xf numFmtId="170" fontId="14" fillId="6" borderId="0" xfId="15" applyNumberFormat="1" applyFont="1" applyFill="1" applyBorder="1" applyAlignment="1">
      <alignment horizontal="center" vertical="center"/>
    </xf>
    <xf numFmtId="173" fontId="55" fillId="8" borderId="0" xfId="17" applyNumberFormat="1" applyFont="1" applyFill="1" applyBorder="1" applyAlignment="1">
      <alignment horizontal="center" vertical="center"/>
    </xf>
    <xf numFmtId="175" fontId="36" fillId="8" borderId="0" xfId="17" applyNumberFormat="1" applyFont="1" applyFill="1" applyBorder="1" applyAlignment="1">
      <alignment horizontal="center" vertical="center"/>
    </xf>
    <xf numFmtId="173" fontId="43" fillId="8" borderId="0" xfId="17" applyNumberFormat="1" applyFont="1" applyFill="1" applyBorder="1" applyAlignment="1">
      <alignment horizontal="center" vertical="center"/>
    </xf>
    <xf numFmtId="173" fontId="26" fillId="4" borderId="0" xfId="17" applyNumberFormat="1" applyFont="1" applyFill="1" applyBorder="1" applyAlignment="1">
      <alignment horizontal="center" vertical="center"/>
    </xf>
    <xf numFmtId="173" fontId="24" fillId="8" borderId="0" xfId="17" applyNumberFormat="1" applyFont="1" applyFill="1" applyBorder="1" applyAlignment="1">
      <alignment horizontal="center" vertical="center"/>
    </xf>
    <xf numFmtId="37" fontId="7" fillId="0" borderId="48" xfId="0" applyNumberFormat="1" applyFont="1" applyBorder="1" applyAlignment="1">
      <alignment horizontal="center"/>
    </xf>
    <xf numFmtId="37" fontId="7" fillId="0" borderId="48" xfId="0" applyNumberFormat="1" applyFont="1" applyBorder="1" applyAlignment="1">
      <alignment horizontal="center" vertical="center"/>
    </xf>
    <xf numFmtId="0" fontId="58" fillId="0" borderId="0" xfId="0" applyFont="1"/>
    <xf numFmtId="170" fontId="12" fillId="0" borderId="2" xfId="15" applyNumberFormat="1" applyFont="1" applyFill="1" applyBorder="1" applyAlignment="1">
      <alignment horizontal="center" vertical="center" wrapText="1"/>
    </xf>
    <xf numFmtId="182" fontId="31" fillId="3" borderId="0" xfId="15" applyNumberFormat="1" applyFont="1" applyFill="1"/>
    <xf numFmtId="1" fontId="59" fillId="2" borderId="10" xfId="0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6" fillId="3" borderId="47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" fontId="24" fillId="5" borderId="12" xfId="3" applyNumberFormat="1" applyFont="1" applyFill="1" applyBorder="1" applyAlignment="1">
      <alignment horizontal="center" vertical="center" wrapText="1"/>
    </xf>
    <xf numFmtId="1" fontId="24" fillId="5" borderId="32" xfId="3" applyNumberFormat="1" applyFont="1" applyFill="1" applyBorder="1" applyAlignment="1">
      <alignment horizontal="center" vertical="center" wrapText="1"/>
    </xf>
    <xf numFmtId="1" fontId="24" fillId="5" borderId="20" xfId="3" applyNumberFormat="1" applyFont="1" applyFill="1" applyBorder="1" applyAlignment="1">
      <alignment horizontal="center" vertical="center" wrapText="1"/>
    </xf>
    <xf numFmtId="0" fontId="37" fillId="2" borderId="31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/>
    </xf>
    <xf numFmtId="0" fontId="6" fillId="2" borderId="0" xfId="5" applyFont="1" applyFill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1" fontId="6" fillId="5" borderId="23" xfId="3" applyNumberFormat="1" applyFont="1" applyFill="1" applyBorder="1" applyAlignment="1">
      <alignment horizontal="center" vertical="center" wrapText="1"/>
    </xf>
    <xf numFmtId="1" fontId="6" fillId="5" borderId="31" xfId="3" applyNumberFormat="1" applyFont="1" applyFill="1" applyBorder="1" applyAlignment="1">
      <alignment horizontal="center" vertical="center" wrapText="1"/>
    </xf>
    <xf numFmtId="1" fontId="6" fillId="5" borderId="13" xfId="3" applyNumberFormat="1" applyFont="1" applyFill="1" applyBorder="1" applyAlignment="1">
      <alignment horizontal="center" vertical="center" wrapText="1"/>
    </xf>
    <xf numFmtId="171" fontId="37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37" fillId="2" borderId="0" xfId="0" applyFont="1" applyFill="1" applyAlignment="1">
      <alignment horizontal="center" vertical="center" wrapText="1"/>
    </xf>
    <xf numFmtId="1" fontId="6" fillId="5" borderId="12" xfId="3" applyNumberFormat="1" applyFont="1" applyFill="1" applyBorder="1" applyAlignment="1">
      <alignment horizontal="center" vertical="center" wrapText="1"/>
    </xf>
    <xf numFmtId="1" fontId="6" fillId="5" borderId="20" xfId="3" applyNumberFormat="1" applyFont="1" applyFill="1" applyBorder="1" applyAlignment="1">
      <alignment horizontal="center" vertical="center" wrapText="1"/>
    </xf>
  </cellXfs>
  <cellStyles count="18">
    <cellStyle name="_x000d__x000a_JournalTemplate=C:\COMFO\CTALK\JOURSTD.TPL_x000d__x000a_LbStateAddress=3 3 0 251 1 89 2 311_x000d__x000a_LbStateJou" xfId="2" xr:uid="{31ED8DA0-F253-4DF3-ACCA-FBEA127516C9}"/>
    <cellStyle name="Hiperlink" xfId="13" builtinId="8"/>
    <cellStyle name="Normal" xfId="0" builtinId="0"/>
    <cellStyle name="Normal 10" xfId="8" xr:uid="{1CEB72E9-36A4-445C-AB09-89F9D0DAA9B6}"/>
    <cellStyle name="Normal 133" xfId="3" xr:uid="{59EC4460-5A65-45DF-ADDA-3ABBE63C9933}"/>
    <cellStyle name="Normal 2 10" xfId="12" xr:uid="{E75E8495-2DDE-4B52-A911-E46D83F65749}"/>
    <cellStyle name="Normal 2 102" xfId="11" xr:uid="{F46770A5-22C6-4816-BA99-714C19B68678}"/>
    <cellStyle name="Normal 2 2" xfId="5" xr:uid="{EFB515EA-32C0-4BCB-9F95-221B57DD1761}"/>
    <cellStyle name="Normal 3 104 2" xfId="7" xr:uid="{73C2D20C-2B93-4EF8-97C1-AA9FC6372DA4}"/>
    <cellStyle name="Normal 73" xfId="6" xr:uid="{7FFB76E3-418C-4B9D-9F02-75569073454D}"/>
    <cellStyle name="Porcentagem" xfId="1" builtinId="5" customBuiltin="1"/>
    <cellStyle name="Porcentagem 2" xfId="10" xr:uid="{9C06F06B-7A5E-46D8-A8ED-B672AAE27ECA}"/>
    <cellStyle name="Porcentagem 3" xfId="14" xr:uid="{1A9CE4C4-3973-4567-B949-387A646B1F45}"/>
    <cellStyle name="Vírgula 18" xfId="4" xr:uid="{88CF6D55-ED4C-48E2-9650-999541F8BD77}"/>
    <cellStyle name="Vírgula 2" xfId="9" xr:uid="{4FDBFAF4-B233-4BA1-A210-94F652B44902}"/>
    <cellStyle name="Vírgula 2 10" xfId="17" xr:uid="{6FBEA7F1-731A-4F6E-A25B-B6B4167A6D10}"/>
    <cellStyle name="Vírgula 2 2" xfId="16" xr:uid="{7B150901-9217-440B-9F77-12B6187B19A7}"/>
    <cellStyle name="Vírgula 3" xfId="15" xr:uid="{40B699C8-52D9-4433-BD48-6C21BE9E02D3}"/>
  </cellStyles>
  <dxfs count="0"/>
  <tableStyles count="0" defaultTableStyle="TableStyleMedium2" defaultPivotStyle="PivotStyleLight16"/>
  <colors>
    <mruColors>
      <color rgb="FF079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3899410</xdr:colOff>
      <xdr:row>8</xdr:row>
      <xdr:rowOff>240141</xdr:rowOff>
    </xdr:from>
    <xdr:to>
      <xdr:col>2</xdr:col>
      <xdr:colOff>695831</xdr:colOff>
      <xdr:row>34</xdr:row>
      <xdr:rowOff>226785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57E0DCFA-8402-4507-8E8C-018192AB5A87}"/>
            </a:ext>
          </a:extLst>
        </xdr:cNvPr>
        <xdr:cNvSpPr/>
      </xdr:nvSpPr>
      <xdr:spPr>
        <a:xfrm>
          <a:off x="3804160" y="1656191"/>
          <a:ext cx="695321" cy="5809594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0</xdr:colOff>
      <xdr:row>51</xdr:row>
      <xdr:rowOff>172357</xdr:rowOff>
    </xdr:from>
    <xdr:to>
      <xdr:col>3</xdr:col>
      <xdr:colOff>11905</xdr:colOff>
      <xdr:row>78</xdr:row>
      <xdr:rowOff>26988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D5979558-0883-4C13-8452-6ADC425CD9CF}"/>
            </a:ext>
          </a:extLst>
        </xdr:cNvPr>
        <xdr:cNvSpPr/>
      </xdr:nvSpPr>
      <xdr:spPr>
        <a:xfrm>
          <a:off x="3803650" y="10726057"/>
          <a:ext cx="723105" cy="499813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8</xdr:row>
      <xdr:rowOff>221628</xdr:rowOff>
    </xdr:from>
    <xdr:to>
      <xdr:col>3</xdr:col>
      <xdr:colOff>6912</xdr:colOff>
      <xdr:row>22</xdr:row>
      <xdr:rowOff>11393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D4064E54-CADC-49C3-81D4-D262A2817806}"/>
            </a:ext>
          </a:extLst>
        </xdr:cNvPr>
        <xdr:cNvSpPr/>
      </xdr:nvSpPr>
      <xdr:spPr>
        <a:xfrm>
          <a:off x="2913530" y="1454275"/>
          <a:ext cx="724088" cy="303947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16516</xdr:colOff>
      <xdr:row>28</xdr:row>
      <xdr:rowOff>9071</xdr:rowOff>
    </xdr:from>
    <xdr:to>
      <xdr:col>2</xdr:col>
      <xdr:colOff>797754</xdr:colOff>
      <xdr:row>41</xdr:row>
      <xdr:rowOff>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707B62DB-CB84-4F08-BD12-231464456D0E}"/>
            </a:ext>
          </a:extLst>
        </xdr:cNvPr>
        <xdr:cNvSpPr/>
      </xdr:nvSpPr>
      <xdr:spPr>
        <a:xfrm>
          <a:off x="2924816" y="6962321"/>
          <a:ext cx="717738" cy="307702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3689582</xdr:colOff>
      <xdr:row>8</xdr:row>
      <xdr:rowOff>212948</xdr:rowOff>
    </xdr:from>
    <xdr:to>
      <xdr:col>3</xdr:col>
      <xdr:colOff>1</xdr:colOff>
      <xdr:row>39</xdr:row>
      <xdr:rowOff>255439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F08308B2-D8E4-4178-B567-D2A1077D94BF}"/>
            </a:ext>
          </a:extLst>
        </xdr:cNvPr>
        <xdr:cNvSpPr/>
      </xdr:nvSpPr>
      <xdr:spPr>
        <a:xfrm>
          <a:off x="3841982" y="1635348"/>
          <a:ext cx="780819" cy="811969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28762</xdr:colOff>
      <xdr:row>59</xdr:row>
      <xdr:rowOff>11547</xdr:rowOff>
    </xdr:from>
    <xdr:to>
      <xdr:col>3</xdr:col>
      <xdr:colOff>8031</xdr:colOff>
      <xdr:row>90</xdr:row>
      <xdr:rowOff>34636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48B73EE2-E813-4F36-9A5E-E25590469276}"/>
            </a:ext>
          </a:extLst>
        </xdr:cNvPr>
        <xdr:cNvSpPr/>
      </xdr:nvSpPr>
      <xdr:spPr>
        <a:xfrm>
          <a:off x="3870512" y="13644997"/>
          <a:ext cx="760319" cy="646833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15240</xdr:colOff>
      <xdr:row>9</xdr:row>
      <xdr:rowOff>7621</xdr:rowOff>
    </xdr:from>
    <xdr:to>
      <xdr:col>16</xdr:col>
      <xdr:colOff>2278</xdr:colOff>
      <xdr:row>39</xdr:row>
      <xdr:rowOff>251461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A6170E6C-9757-41EB-9921-22CA404A6CCC}"/>
            </a:ext>
          </a:extLst>
        </xdr:cNvPr>
        <xdr:cNvSpPr/>
      </xdr:nvSpPr>
      <xdr:spPr>
        <a:xfrm>
          <a:off x="11360150" y="1658621"/>
          <a:ext cx="0" cy="809244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9</xdr:row>
      <xdr:rowOff>1</xdr:rowOff>
    </xdr:from>
    <xdr:to>
      <xdr:col>3</xdr:col>
      <xdr:colOff>7937</xdr:colOff>
      <xdr:row>17</xdr:row>
      <xdr:rowOff>177801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DB97101A-1BE0-4384-BA27-CD1BB8F6391C}"/>
            </a:ext>
          </a:extLst>
        </xdr:cNvPr>
        <xdr:cNvSpPr/>
      </xdr:nvSpPr>
      <xdr:spPr>
        <a:xfrm>
          <a:off x="2413000" y="1625601"/>
          <a:ext cx="712787" cy="170180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104</xdr:colOff>
      <xdr:row>20</xdr:row>
      <xdr:rowOff>191007</xdr:rowOff>
    </xdr:from>
    <xdr:to>
      <xdr:col>3</xdr:col>
      <xdr:colOff>211</xdr:colOff>
      <xdr:row>29</xdr:row>
      <xdr:rowOff>15286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7B3BE582-C349-42C3-8645-0500BA96C261}"/>
            </a:ext>
          </a:extLst>
        </xdr:cNvPr>
        <xdr:cNvSpPr/>
      </xdr:nvSpPr>
      <xdr:spPr>
        <a:xfrm>
          <a:off x="2406754" y="3912107"/>
          <a:ext cx="711307" cy="153877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16564</xdr:colOff>
      <xdr:row>33</xdr:row>
      <xdr:rowOff>11043</xdr:rowOff>
    </xdr:from>
    <xdr:to>
      <xdr:col>2</xdr:col>
      <xdr:colOff>767521</xdr:colOff>
      <xdr:row>40</xdr:row>
      <xdr:rowOff>176696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EE0C674F-2977-4A05-B66B-D79AC50B5F1E}"/>
            </a:ext>
          </a:extLst>
        </xdr:cNvPr>
        <xdr:cNvSpPr/>
      </xdr:nvSpPr>
      <xdr:spPr>
        <a:xfrm>
          <a:off x="2423214" y="6208643"/>
          <a:ext cx="693807" cy="149915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6350</xdr:colOff>
      <xdr:row>50</xdr:row>
      <xdr:rowOff>184727</xdr:rowOff>
    </xdr:from>
    <xdr:to>
      <xdr:col>3</xdr:col>
      <xdr:colOff>11205</xdr:colOff>
      <xdr:row>59</xdr:row>
      <xdr:rowOff>184727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D07D26E6-3B52-4F4F-B200-708D7356CED8}"/>
            </a:ext>
          </a:extLst>
        </xdr:cNvPr>
        <xdr:cNvSpPr/>
      </xdr:nvSpPr>
      <xdr:spPr>
        <a:xfrm>
          <a:off x="2413000" y="9620827"/>
          <a:ext cx="716055" cy="172085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17584</xdr:colOff>
      <xdr:row>62</xdr:row>
      <xdr:rowOff>188899</xdr:rowOff>
    </xdr:from>
    <xdr:to>
      <xdr:col>2</xdr:col>
      <xdr:colOff>947615</xdr:colOff>
      <xdr:row>71</xdr:row>
      <xdr:rowOff>0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9F48A47B-50FC-4F47-A87D-EAA12749088E}"/>
            </a:ext>
          </a:extLst>
        </xdr:cNvPr>
        <xdr:cNvSpPr/>
      </xdr:nvSpPr>
      <xdr:spPr>
        <a:xfrm>
          <a:off x="2424234" y="11917349"/>
          <a:ext cx="695081" cy="152560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8966</xdr:colOff>
      <xdr:row>8</xdr:row>
      <xdr:rowOff>187325</xdr:rowOff>
    </xdr:from>
    <xdr:to>
      <xdr:col>13</xdr:col>
      <xdr:colOff>779930</xdr:colOff>
      <xdr:row>26</xdr:row>
      <xdr:rowOff>11723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C0BF3493-3317-4271-8839-A93A7DA9228A}"/>
            </a:ext>
          </a:extLst>
        </xdr:cNvPr>
        <xdr:cNvSpPr/>
      </xdr:nvSpPr>
      <xdr:spPr>
        <a:xfrm>
          <a:off x="12188266" y="1616075"/>
          <a:ext cx="701114" cy="325974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3865562</xdr:colOff>
      <xdr:row>33</xdr:row>
      <xdr:rowOff>8032</xdr:rowOff>
    </xdr:from>
    <xdr:to>
      <xdr:col>13</xdr:col>
      <xdr:colOff>799914</xdr:colOff>
      <xdr:row>41</xdr:row>
      <xdr:rowOff>7471</xdr:rowOff>
    </xdr:to>
    <xdr:sp macro="" textlink="">
      <xdr:nvSpPr>
        <xdr:cNvPr id="8" name="Retângulo: Cantos Arredondados 7">
          <a:extLst>
            <a:ext uri="{FF2B5EF4-FFF2-40B4-BE49-F238E27FC236}">
              <a16:creationId xmlns:a16="http://schemas.microsoft.com/office/drawing/2014/main" id="{886BADFA-28F4-41B9-9D24-365B54E19F4B}"/>
            </a:ext>
          </a:extLst>
        </xdr:cNvPr>
        <xdr:cNvSpPr/>
      </xdr:nvSpPr>
      <xdr:spPr>
        <a:xfrm>
          <a:off x="12177712" y="6205632"/>
          <a:ext cx="712602" cy="152343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24</xdr:col>
      <xdr:colOff>0</xdr:colOff>
      <xdr:row>9</xdr:row>
      <xdr:rowOff>1306</xdr:rowOff>
    </xdr:from>
    <xdr:to>
      <xdr:col>25</xdr:col>
      <xdr:colOff>0</xdr:colOff>
      <xdr:row>25</xdr:row>
      <xdr:rowOff>177898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5CD79FD5-327E-4724-974D-6296CE390390}"/>
            </a:ext>
          </a:extLst>
        </xdr:cNvPr>
        <xdr:cNvSpPr/>
      </xdr:nvSpPr>
      <xdr:spPr>
        <a:xfrm>
          <a:off x="21901150" y="1626906"/>
          <a:ext cx="711200" cy="3224592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35</xdr:col>
      <xdr:colOff>0</xdr:colOff>
      <xdr:row>8</xdr:row>
      <xdr:rowOff>178433</xdr:rowOff>
    </xdr:from>
    <xdr:to>
      <xdr:col>36</xdr:col>
      <xdr:colOff>0</xdr:colOff>
      <xdr:row>25</xdr:row>
      <xdr:rowOff>187570</xdr:rowOff>
    </xdr:to>
    <xdr:sp macro="" textlink="">
      <xdr:nvSpPr>
        <xdr:cNvPr id="10" name="Retângulo: Cantos Arredondados 9">
          <a:extLst>
            <a:ext uri="{FF2B5EF4-FFF2-40B4-BE49-F238E27FC236}">
              <a16:creationId xmlns:a16="http://schemas.microsoft.com/office/drawing/2014/main" id="{25520225-4226-4491-B4C8-83E823D20775}"/>
            </a:ext>
          </a:extLst>
        </xdr:cNvPr>
        <xdr:cNvSpPr/>
      </xdr:nvSpPr>
      <xdr:spPr>
        <a:xfrm>
          <a:off x="31623000" y="1607183"/>
          <a:ext cx="711200" cy="3253987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46</xdr:col>
      <xdr:colOff>12114</xdr:colOff>
      <xdr:row>9</xdr:row>
      <xdr:rowOff>0</xdr:rowOff>
    </xdr:from>
    <xdr:to>
      <xdr:col>47</xdr:col>
      <xdr:colOff>12368</xdr:colOff>
      <xdr:row>25</xdr:row>
      <xdr:rowOff>175847</xdr:rowOff>
    </xdr:to>
    <xdr:sp macro="" textlink="">
      <xdr:nvSpPr>
        <xdr:cNvPr id="11" name="Retângulo: Cantos Arredondados 10">
          <a:extLst>
            <a:ext uri="{FF2B5EF4-FFF2-40B4-BE49-F238E27FC236}">
              <a16:creationId xmlns:a16="http://schemas.microsoft.com/office/drawing/2014/main" id="{F2D077B6-AA38-41E8-A59E-6A04B3C0A186}"/>
            </a:ext>
          </a:extLst>
        </xdr:cNvPr>
        <xdr:cNvSpPr/>
      </xdr:nvSpPr>
      <xdr:spPr>
        <a:xfrm>
          <a:off x="41356964" y="1625600"/>
          <a:ext cx="711454" cy="3223847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68</xdr:col>
      <xdr:colOff>23812</xdr:colOff>
      <xdr:row>8</xdr:row>
      <xdr:rowOff>183964</xdr:rowOff>
    </xdr:from>
    <xdr:to>
      <xdr:col>68</xdr:col>
      <xdr:colOff>713702</xdr:colOff>
      <xdr:row>26</xdr:row>
      <xdr:rowOff>1222</xdr:rowOff>
    </xdr:to>
    <xdr:sp macro="" textlink="">
      <xdr:nvSpPr>
        <xdr:cNvPr id="12" name="Retângulo: Cantos Arredondados 11">
          <a:extLst>
            <a:ext uri="{FF2B5EF4-FFF2-40B4-BE49-F238E27FC236}">
              <a16:creationId xmlns:a16="http://schemas.microsoft.com/office/drawing/2014/main" id="{84AB0F4B-159D-48C9-A4D4-0ACA99C37E41}"/>
            </a:ext>
          </a:extLst>
        </xdr:cNvPr>
        <xdr:cNvSpPr/>
      </xdr:nvSpPr>
      <xdr:spPr>
        <a:xfrm>
          <a:off x="61218762" y="1612714"/>
          <a:ext cx="689890" cy="325260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57</xdr:col>
      <xdr:colOff>3208</xdr:colOff>
      <xdr:row>8</xdr:row>
      <xdr:rowOff>196849</xdr:rowOff>
    </xdr:from>
    <xdr:to>
      <xdr:col>58</xdr:col>
      <xdr:colOff>0</xdr:colOff>
      <xdr:row>25</xdr:row>
      <xdr:rowOff>184150</xdr:rowOff>
    </xdr:to>
    <xdr:sp macro="" textlink="">
      <xdr:nvSpPr>
        <xdr:cNvPr id="13" name="Retângulo: Cantos Arredondados 12">
          <a:extLst>
            <a:ext uri="{FF2B5EF4-FFF2-40B4-BE49-F238E27FC236}">
              <a16:creationId xmlns:a16="http://schemas.microsoft.com/office/drawing/2014/main" id="{74E068E3-D1AA-46C0-99DD-0BC011348B19}"/>
            </a:ext>
          </a:extLst>
        </xdr:cNvPr>
        <xdr:cNvSpPr/>
      </xdr:nvSpPr>
      <xdr:spPr>
        <a:xfrm>
          <a:off x="51069908" y="1625599"/>
          <a:ext cx="707992" cy="323215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57</xdr:col>
      <xdr:colOff>19881</xdr:colOff>
      <xdr:row>51</xdr:row>
      <xdr:rowOff>15874</xdr:rowOff>
    </xdr:from>
    <xdr:to>
      <xdr:col>58</xdr:col>
      <xdr:colOff>23814</xdr:colOff>
      <xdr:row>68</xdr:row>
      <xdr:rowOff>-1</xdr:rowOff>
    </xdr:to>
    <xdr:sp macro="" textlink="">
      <xdr:nvSpPr>
        <xdr:cNvPr id="14" name="Retângulo: Cantos Arredondados 13">
          <a:extLst>
            <a:ext uri="{FF2B5EF4-FFF2-40B4-BE49-F238E27FC236}">
              <a16:creationId xmlns:a16="http://schemas.microsoft.com/office/drawing/2014/main" id="{2E4C69DB-A580-4558-A917-743C521722DB}"/>
            </a:ext>
          </a:extLst>
        </xdr:cNvPr>
        <xdr:cNvSpPr/>
      </xdr:nvSpPr>
      <xdr:spPr>
        <a:xfrm>
          <a:off x="51086581" y="9642474"/>
          <a:ext cx="715133" cy="322897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46</xdr:col>
      <xdr:colOff>12700</xdr:colOff>
      <xdr:row>51</xdr:row>
      <xdr:rowOff>12700</xdr:rowOff>
    </xdr:from>
    <xdr:to>
      <xdr:col>47</xdr:col>
      <xdr:colOff>373</xdr:colOff>
      <xdr:row>68</xdr:row>
      <xdr:rowOff>19049</xdr:rowOff>
    </xdr:to>
    <xdr:sp macro="" textlink="">
      <xdr:nvSpPr>
        <xdr:cNvPr id="15" name="Retângulo: Cantos Arredondados 14">
          <a:extLst>
            <a:ext uri="{FF2B5EF4-FFF2-40B4-BE49-F238E27FC236}">
              <a16:creationId xmlns:a16="http://schemas.microsoft.com/office/drawing/2014/main" id="{9199EDE3-1049-459A-954E-5A60CA3389D1}"/>
            </a:ext>
          </a:extLst>
        </xdr:cNvPr>
        <xdr:cNvSpPr/>
      </xdr:nvSpPr>
      <xdr:spPr>
        <a:xfrm>
          <a:off x="41357550" y="9639300"/>
          <a:ext cx="698873" cy="325119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35</xdr:col>
      <xdr:colOff>6350</xdr:colOff>
      <xdr:row>51</xdr:row>
      <xdr:rowOff>12700</xdr:rowOff>
    </xdr:from>
    <xdr:to>
      <xdr:col>36</xdr:col>
      <xdr:colOff>17553</xdr:colOff>
      <xdr:row>67</xdr:row>
      <xdr:rowOff>177800</xdr:rowOff>
    </xdr:to>
    <xdr:sp macro="" textlink="">
      <xdr:nvSpPr>
        <xdr:cNvPr id="16" name="Retângulo: Cantos Arredondados 15">
          <a:extLst>
            <a:ext uri="{FF2B5EF4-FFF2-40B4-BE49-F238E27FC236}">
              <a16:creationId xmlns:a16="http://schemas.microsoft.com/office/drawing/2014/main" id="{2B25B75A-EAFE-4AF8-8C76-48D5A0A6C22C}"/>
            </a:ext>
          </a:extLst>
        </xdr:cNvPr>
        <xdr:cNvSpPr/>
      </xdr:nvSpPr>
      <xdr:spPr>
        <a:xfrm>
          <a:off x="31629350" y="9639300"/>
          <a:ext cx="722403" cy="321945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23</xdr:col>
      <xdr:colOff>4015154</xdr:colOff>
      <xdr:row>51</xdr:row>
      <xdr:rowOff>15875</xdr:rowOff>
    </xdr:from>
    <xdr:to>
      <xdr:col>25</xdr:col>
      <xdr:colOff>6348</xdr:colOff>
      <xdr:row>67</xdr:row>
      <xdr:rowOff>184151</xdr:rowOff>
    </xdr:to>
    <xdr:sp macro="" textlink="">
      <xdr:nvSpPr>
        <xdr:cNvPr id="17" name="Retângulo: Cantos Arredondados 16">
          <a:extLst>
            <a:ext uri="{FF2B5EF4-FFF2-40B4-BE49-F238E27FC236}">
              <a16:creationId xmlns:a16="http://schemas.microsoft.com/office/drawing/2014/main" id="{03058C9B-28EE-4C0D-B7E2-36E68ED58B86}"/>
            </a:ext>
          </a:extLst>
        </xdr:cNvPr>
        <xdr:cNvSpPr/>
      </xdr:nvSpPr>
      <xdr:spPr>
        <a:xfrm>
          <a:off x="21903104" y="9642475"/>
          <a:ext cx="715594" cy="3222626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19236</xdr:colOff>
      <xdr:row>51</xdr:row>
      <xdr:rowOff>25400</xdr:rowOff>
    </xdr:from>
    <xdr:to>
      <xdr:col>13</xdr:col>
      <xdr:colOff>785904</xdr:colOff>
      <xdr:row>68</xdr:row>
      <xdr:rowOff>0</xdr:rowOff>
    </xdr:to>
    <xdr:sp macro="" textlink="">
      <xdr:nvSpPr>
        <xdr:cNvPr id="18" name="Retângulo: Cantos Arredondados 17">
          <a:extLst>
            <a:ext uri="{FF2B5EF4-FFF2-40B4-BE49-F238E27FC236}">
              <a16:creationId xmlns:a16="http://schemas.microsoft.com/office/drawing/2014/main" id="{33861FD3-009E-46C5-BF5E-6EF004FE885F}"/>
            </a:ext>
          </a:extLst>
        </xdr:cNvPr>
        <xdr:cNvSpPr/>
      </xdr:nvSpPr>
      <xdr:spPr>
        <a:xfrm>
          <a:off x="12198536" y="9652000"/>
          <a:ext cx="690468" cy="321945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68</xdr:col>
      <xdr:colOff>20066</xdr:colOff>
      <xdr:row>51</xdr:row>
      <xdr:rowOff>18486</xdr:rowOff>
    </xdr:from>
    <xdr:to>
      <xdr:col>69</xdr:col>
      <xdr:colOff>17930</xdr:colOff>
      <xdr:row>68</xdr:row>
      <xdr:rowOff>7471</xdr:rowOff>
    </xdr:to>
    <xdr:sp macro="" textlink="">
      <xdr:nvSpPr>
        <xdr:cNvPr id="19" name="Retângulo: Cantos Arredondados 18">
          <a:extLst>
            <a:ext uri="{FF2B5EF4-FFF2-40B4-BE49-F238E27FC236}">
              <a16:creationId xmlns:a16="http://schemas.microsoft.com/office/drawing/2014/main" id="{BFF844CE-D56C-4680-9F88-E4ABE5ADD486}"/>
            </a:ext>
          </a:extLst>
        </xdr:cNvPr>
        <xdr:cNvSpPr/>
      </xdr:nvSpPr>
      <xdr:spPr>
        <a:xfrm>
          <a:off x="61215016" y="9645086"/>
          <a:ext cx="709064" cy="323383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7051</xdr:rowOff>
    </xdr:from>
    <xdr:to>
      <xdr:col>15</xdr:col>
      <xdr:colOff>8965</xdr:colOff>
      <xdr:row>42</xdr:row>
      <xdr:rowOff>25876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C9013356-7450-46A4-A3FC-C364D714691B}"/>
            </a:ext>
          </a:extLst>
        </xdr:cNvPr>
        <xdr:cNvSpPr/>
      </xdr:nvSpPr>
      <xdr:spPr>
        <a:xfrm>
          <a:off x="14168438" y="1519145"/>
          <a:ext cx="794777" cy="612673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22711</xdr:colOff>
      <xdr:row>8</xdr:row>
      <xdr:rowOff>176680</xdr:rowOff>
    </xdr:from>
    <xdr:to>
      <xdr:col>3</xdr:col>
      <xdr:colOff>9749</xdr:colOff>
      <xdr:row>42</xdr:row>
      <xdr:rowOff>11355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422CF4AB-721E-4BB2-AB34-5526080C3FB9}"/>
            </a:ext>
          </a:extLst>
        </xdr:cNvPr>
        <xdr:cNvSpPr/>
      </xdr:nvSpPr>
      <xdr:spPr>
        <a:xfrm>
          <a:off x="4194661" y="1491130"/>
          <a:ext cx="768088" cy="614022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nco\SRE\h%2011set04\Ctet\Revis&#227;o%20Tarif&#225;ria\Ver%205\vi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NOVA%20REDE\10.%20DIVULGA&#199;&#213;ES%20TRIMESTRAIS\2026\2T26\BASE\Database\PMSO\Custos%20e%20Despesas%202T26%20-%20Envio%20RI.xlsx" TargetMode="External"/><Relationship Id="rId1" Type="http://schemas.openxmlformats.org/officeDocument/2006/relationships/externalLinkPath" Target="file:///\\clbsntppfs\Rel_Investidores\NOVA%20REDE\10.%20DIVULGA&#199;&#213;ES%20TRIMESTRAIS\2026\2T26\BASE\Database\PMSO\Custos%20e%20Despesas%202T26%20-%20Envio%20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nc"/>
      <sheetName val="Plan2"/>
      <sheetName val="Plan1"/>
      <sheetName val="DRE COSERN"/>
      <sheetName val="DRE"/>
      <sheetName val="Concl."/>
      <sheetName val="2_PROJ. ESP.(2.11_Prog. Perdas)"/>
      <sheetName val="Resumo Fatur."/>
      <sheetName val="#REF"/>
      <sheetName val="relação"/>
      <sheetName val="estrut_sap_2004 (2)"/>
      <sheetName val="Informe"/>
      <sheetName val="Penden."/>
      <sheetName val="GAT2"/>
      <sheetName val="Andam."/>
      <sheetName val="pl atual"/>
      <sheetName val="CALC-RESUMO"/>
      <sheetName val="Selec."/>
      <sheetName val="Progr."/>
      <sheetName val="Excluído"/>
      <sheetName val="1_EXP. REDE (1.1_Transm. SEs)"/>
      <sheetName val="Pessoal"/>
      <sheetName val=" 2_PROJ. ESP. (2.10_USEE) "/>
      <sheetName val="1_EXP. REDE (1.1 Transm. LTs)"/>
      <sheetName val="1_EXP. REDE (1.2 Distribuição)"/>
      <sheetName val="2_PROJ. ESP(2.124RUR_CONSER_P&amp;D"/>
      <sheetName val="2_PROJ. ESP.(2.5 GEOREDE)"/>
      <sheetName val="2_PROJ. ESP.(2.8_Medidor H-S)"/>
      <sheetName val="2_PROJ. ESP.(2.9_Resolução 433)"/>
      <sheetName val="2_PROJ. ESP(2.6 Normas_Padrões)"/>
      <sheetName val="3_RENOVAÇÃO_DE_SEs"/>
      <sheetName val="4_RENOVAÇÃO_DE_LINHAS"/>
      <sheetName val="5_AUTOMAÇÃO"/>
      <sheetName val="6_TELECOMUNICAÇÕES"/>
      <sheetName val="7_NOVAS_LIGAÇÕES"/>
      <sheetName val="8_EXPLORAÇÃO DE REDE"/>
      <sheetName val="9_INFORMÁTICA"/>
      <sheetName val="10_FERRAMENTAS-EQUIP"/>
      <sheetName val="11_VEÍCULOS"/>
      <sheetName val="12_INFRAESTRUTURA"/>
      <sheetName val="CVA_Projetada12meses"/>
      <sheetName val="Capa"/>
      <sheetName val="Resumo"/>
      <sheetName val="Flash"/>
      <sheetName val="AjustesX"/>
      <sheetName val="PIS-COFINS"/>
      <sheetName val="P&amp;D-PEE"/>
      <sheetName val="Base P&amp;D-PEE"/>
      <sheetName val="Apoio P&amp;D"/>
      <sheetName val="PESSOAL REV3"/>
      <sheetName val="INPUT GERAL"/>
      <sheetName val="Dados Seguranç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Metalúrgica"/>
      <sheetName val="SETTINGS"/>
      <sheetName val="TermoPE"/>
      <sheetName val="DRE e FLUXO CAIXA"/>
      <sheetName val="Índices"/>
      <sheetName val="Tabela aux."/>
      <sheetName val="Dados"/>
      <sheetName val="ce"/>
      <sheetName val="CECO"/>
      <sheetName val="TESTE"/>
      <sheetName val="DEBE"/>
      <sheetName val="EOFI"/>
      <sheetName val="Validacao_Dados"/>
      <sheetName val="Consol. Energia Ger"/>
      <sheetName val="DRE_Cemar_Orçam"/>
      <sheetName val="  "/>
      <sheetName val="AA-10(Op.63)"/>
      <sheetName val="Inventário PA"/>
      <sheetName val="Aquisição"/>
      <sheetName val="ABRIL 2000"/>
      <sheetName val="FF3"/>
      <sheetName val="Apoio"/>
      <sheetName val="Classificação"/>
      <sheetName val="OTR.CRED.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Plan1 (2)"/>
      <sheetName val="AUXILIAR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VC Garabi II Set18"/>
      <sheetName val="Listas e Tabelas"/>
      <sheetName val="Siglas e Legendas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Receivables"/>
      <sheetName val="Cash"/>
      <sheetName val="Avaliação"/>
      <sheetName val="#REF"/>
      <sheetName val="CSCCincSKR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Definições_Consolidada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OCRE"/>
      <sheetName val="MENSAL"/>
      <sheetName val="FX_RES"/>
      <sheetName val="TENSÃO"/>
      <sheetName val="VALIDADOR"/>
      <sheetName val="1996"/>
      <sheetName val="Projeção Receita"/>
      <sheetName val="Simulação Mensal"/>
      <sheetName val="Cotação Areva SE's 2008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_PIB_Brasil_(_R$_de_1996_)4"/>
      <sheetName val="tarifas_abertas_internet4"/>
      <sheetName val="Sist_Transm_Dist_Glob__4"/>
      <sheetName val="Base_FIN-NNG-PRE3"/>
      <sheetName val="Base_O&amp;M3"/>
      <sheetName val="DRE_e_FLUXO_CAIXA3"/>
      <sheetName val="Tabela_aux_3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Consol__Energia_Ger3"/>
      <sheetName val="__3"/>
      <sheetName val="AA-10(Op_63)3"/>
      <sheetName val="Inventário_PA3"/>
      <sheetName val="ABRIL_20003"/>
      <sheetName val="OTR_CRED_2"/>
      <sheetName val="Plan1_(2)2"/>
      <sheetName val="BASE_RATEIO_DIRETORIA2"/>
      <sheetName val="Validação_de_Dados2"/>
      <sheetName val="AVC_Garabi_II_Set182"/>
      <sheetName val="Listas_e_Tabelas2"/>
      <sheetName val="Siglas_e_Legendas2"/>
      <sheetName val="GASTOS LE2000"/>
      <sheetName val="SELIC"/>
      <sheetName val="Balancete"/>
      <sheetName val="Referência Macro"/>
      <sheetName val="FATORES"/>
      <sheetName val="Base Geral"/>
      <sheetName val="Planilha2"/>
      <sheetName val="DIN_19"/>
      <sheetName val="DIN_18"/>
      <sheetName val="DIN_OBZ"/>
      <sheetName val="Centro de Custo"/>
      <sheetName val="Painel"/>
      <sheetName val="DRE (Projetado)"/>
      <sheetName val="DRE_19"/>
      <sheetName val="DRE_18"/>
      <sheetName val="DRE_OBZ"/>
      <sheetName val="OP_COMP"/>
      <sheetName val="OP_19"/>
      <sheetName val="OP_18"/>
      <sheetName val="OP_OBZ"/>
      <sheetName val="Balanco"/>
      <sheetName val="Cash-flow"/>
      <sheetName val="BD_Tkt_18"/>
      <sheetName val="BD_Tkt_19"/>
      <sheetName val="BD_Saldo_18"/>
      <sheetName val="BD_Saldo_19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RDEG fev 07"/>
      <sheetName val="PROCV"/>
      <sheetName val="Natureza"/>
      <sheetName val="Conta"/>
      <sheetName val="TD"/>
      <sheetName val="Base"/>
      <sheetName val="Planilha4"/>
      <sheetName val="Razão Contábil"/>
      <sheetName val="Inputs_Unidades_Geradoras"/>
      <sheetName val="Real Mensal"/>
      <sheetName val="Sispec99"/>
      <sheetName val="Tabelas"/>
      <sheetName val="Gráfico"/>
      <sheetName val="D.DRE_Acomp"/>
      <sheetName val="Classes"/>
      <sheetName val="Base - Não apagar"/>
      <sheetName val="Column Test-S2"/>
      <sheetName val="Base de Cálculo 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dTxDep"/>
      <sheetName val="Bancos"/>
      <sheetName val="Margem Carteiras"/>
      <sheetName val="Result Ind Carteiras"/>
      <sheetName val="Result Ind Resumido"/>
      <sheetName val="Módulo1"/>
      <sheetName val="Módulo2"/>
      <sheetName val="Módulo3"/>
      <sheetName val="Cayman (USD)_2019 and 2020"/>
      <sheetName val="P&amp;L_EBITDA"/>
      <sheetName val="Razão"/>
      <sheetName val="Resumen"/>
      <sheetName val="GASTOS_LE2000"/>
      <sheetName val="Referência_Macro"/>
      <sheetName val="Base_-_Não_apagar"/>
      <sheetName val="Column_Test-S2"/>
      <sheetName val="Cover"/>
      <sheetName val="Listas Auxiliares"/>
      <sheetName val="Base de dados"/>
      <sheetName val="HIDRAULICA"/>
      <sheetName val="Plan5"/>
      <sheetName val="Projeção_Receita"/>
      <sheetName val="Simulação_Mensal"/>
      <sheetName val="Mapa Completo"/>
      <sheetName val="Plan4"/>
      <sheetName val="Projeção_Receita1"/>
      <sheetName val="Simulação_Mensal1"/>
      <sheetName val="Cotação_Areva_SE's_20081"/>
      <sheetName val="Garantia"/>
      <sheetName val="1A"/>
      <sheetName val="2B"/>
      <sheetName val="Datos"/>
      <sheetName val="PARAM"/>
      <sheetName val="Inputs"/>
      <sheetName val="NBASE"/>
      <sheetName val="Empresas e Datas"/>
      <sheetName val="ANALI2000"/>
      <sheetName val="CRITERIOS"/>
      <sheetName val="Transações CAP"/>
      <sheetName val="Mercati&gt;6"/>
      <sheetName val="COD_GERENCIAL"/>
      <sheetName val="COD_TAREFA_HIDRAULICA"/>
      <sheetName val="NATUREZA ORÇAMENTARIA"/>
      <sheetName val="Folha"/>
      <sheetName val="2004"/>
      <sheetName val="2005"/>
      <sheetName val="2006"/>
      <sheetName val="2007-REALIZADO"/>
      <sheetName val="PRODUCAO"/>
      <sheetName val="Fatur__Bruto-Comercial5"/>
      <sheetName val="T_I_P5"/>
      <sheetName val="ICMS_Fat_5"/>
      <sheetName val="ICMS_Contábil5"/>
      <sheetName val="Tarifa_Comercial5"/>
      <sheetName val="Tarifa_Contabilidade5"/>
      <sheetName val="Arrec__Bruta5"/>
      <sheetName val="ICMS__Arrec_5"/>
      <sheetName val="Arrec_Líquida5"/>
      <sheetName val="_PIB_Brasil_(_R$_de_1996_)5"/>
      <sheetName val="tarifas_abertas_internet5"/>
      <sheetName val="Sist_Transm_Dist_Glob__5"/>
      <sheetName val="Comparativos_-_Abr-024"/>
      <sheetName val="Comparativos___Abr_024"/>
      <sheetName val="Comparativos_-_Fev-024"/>
      <sheetName val="Comparativos___Fev_024"/>
      <sheetName val="Comparativos_-_Jan-024"/>
      <sheetName val="Comparativos___Jan_024"/>
      <sheetName val="Comparativos_-_Mar-024"/>
      <sheetName val="Comparativos___Mar_024"/>
      <sheetName val="Comentários_Jan-02_4"/>
      <sheetName val="Comentários_Jan_02_4"/>
      <sheetName val="DRE_e_FLUXO_CAIXA4"/>
      <sheetName val="Tabela_aux_4"/>
      <sheetName val="Base_FIN-NNG-PRE4"/>
      <sheetName val="Base_O&amp;M4"/>
      <sheetName val="Consol__Energia_Ger4"/>
      <sheetName val="__4"/>
      <sheetName val="AA-10(Op_63)4"/>
      <sheetName val="Inventário_PA4"/>
      <sheetName val="ABRIL_20004"/>
      <sheetName val="OTR_CRED_3"/>
      <sheetName val="Plan1_(2)3"/>
      <sheetName val="BASE_RATEIO_DIRETORIA3"/>
      <sheetName val="Validação_de_Dados3"/>
      <sheetName val="AVC_Garabi_II_Set183"/>
      <sheetName val="Listas_e_Tabelas3"/>
      <sheetName val="Siglas_e_Legendas3"/>
      <sheetName val="Centro_de_Custo"/>
      <sheetName val="Razão_Contábil"/>
      <sheetName val="Drivers_IAR_1_a_4_(3)"/>
      <sheetName val="Drivers_IAR_1_a_4_(2)"/>
      <sheetName val="Drivers_IAR_1_a_4"/>
      <sheetName val="Drivers_IAR_Global"/>
      <sheetName val="IAR_Cepisa"/>
      <sheetName val="IAR_Historico"/>
      <sheetName val="Simulação_Anual"/>
      <sheetName val="PDD_CNR"/>
      <sheetName val="Projeção_CNR"/>
      <sheetName val="Dívida_Serviço_Publico_(2)"/>
      <sheetName val="Dívida_Serviço_Publico"/>
      <sheetName val="CR_CEPISA"/>
      <sheetName val="Drivers_2"/>
      <sheetName val="Distribuidoras_(2)"/>
      <sheetName val="Evolução_2014_2015_2016"/>
      <sheetName val="IAR_Longo_Prazo_Desafio"/>
      <sheetName val="IAR_Longo_Prazo_Meta"/>
      <sheetName val="Drivers_Novo"/>
      <sheetName val="Drivers_Antigo"/>
      <sheetName val="Simuladores_Desafio_45"/>
      <sheetName val="Simuladores_Atual_Plus"/>
      <sheetName val="Arrecadação_CNR_Desafio"/>
      <sheetName val="Arrecadação_CNR"/>
      <sheetName val="Evolução_desde_2012_Desafio"/>
      <sheetName val="Evolução_2014_2015_2016_Des"/>
      <sheetName val="Evolução_2014_2015_2016_Haiama"/>
      <sheetName val="Evolução_2014_2015_2016_Beto"/>
      <sheetName val="Evolução_Anual"/>
      <sheetName val="Contas_Aberto_Com_CNR"/>
      <sheetName val="Demais_distribuidoras_(2)"/>
      <sheetName val="Cemar_x_Celpa_(2)"/>
      <sheetName val="Cemar_x_Celpa"/>
      <sheetName val="Cemar_Liquido_de_PDD"/>
      <sheetName val="Demais_distribuidoras"/>
      <sheetName val="Contas_Comercial_Com_CNR_Perdas"/>
      <sheetName val="Contas_Comercial_Com_CNR"/>
      <sheetName val="Build_Up_Celpa_Set"/>
      <sheetName val="Build_Up_frentes_Comaprativo"/>
      <sheetName val="Real_Mensal"/>
      <sheetName val="Base_Geral"/>
      <sheetName val="DRE_(Projetado)"/>
      <sheetName val="D_DRE_Acomp"/>
      <sheetName val="Listas_Auxiliares"/>
      <sheetName val="Base_de_dados"/>
      <sheetName val="Margem_Carteiras"/>
      <sheetName val="Result_Ind_Carteiras"/>
      <sheetName val="Result_Ind_Resumido"/>
      <sheetName val="Mapa_Completo"/>
      <sheetName val="RDEG_fev_07"/>
      <sheetName val="GASTOS_LE20001"/>
      <sheetName val="Referência_Macro1"/>
      <sheetName val="Base_-_Não_apagar1"/>
      <sheetName val="Column_Test-S21"/>
      <sheetName val="Transações_CAP"/>
      <sheetName val="Setup"/>
      <sheetName val="Campaign Accumulated  R and F"/>
      <sheetName val="XLR_NoRangeSheet"/>
      <sheetName val="Campaign_Accumulated__R_and_F"/>
      <sheetName val="Resumo Conciliação "/>
      <sheetName val="Contas"/>
      <sheetName val="RZ"/>
      <sheetName val="Atualização SELIC"/>
      <sheetName val="JAN 2018"/>
      <sheetName val="FEV 2018"/>
      <sheetName val="012019"/>
      <sheetName val="102019"/>
      <sheetName val="112019"/>
      <sheetName val="DAR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/>
      <sheetData sheetId="413" refreshError="1"/>
      <sheetData sheetId="414" refreshError="1"/>
      <sheetData sheetId="415"/>
      <sheetData sheetId="416"/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>
        <row r="4">
          <cell r="H4">
            <v>1633.1928500000001</v>
          </cell>
        </row>
      </sheetData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 refreshError="1"/>
      <sheetData sheetId="534" refreshError="1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stos e Despesas"/>
      <sheetName val="Variações MSO"/>
      <sheetName val="Visão Pessoal"/>
      <sheetName val="PMSO e Check DRE"/>
      <sheetName val="Êxitos"/>
    </sheetNames>
    <sheetDataSet>
      <sheetData sheetId="0">
        <row r="11">
          <cell r="M11">
            <v>1.35349824</v>
          </cell>
          <cell r="Q11">
            <v>1.9230690400000001</v>
          </cell>
        </row>
        <row r="12">
          <cell r="Q12"/>
        </row>
        <row r="23">
          <cell r="M23">
            <v>2.7069964799999999</v>
          </cell>
          <cell r="Q23">
            <v>3.8461381000000001</v>
          </cell>
        </row>
      </sheetData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4861-54F2-47A9-9AFA-FF0DA3279F34}">
  <sheetPr>
    <tabColor rgb="FF0099FF"/>
  </sheetPr>
  <dimension ref="A1:Y87"/>
  <sheetViews>
    <sheetView showGridLines="0" zoomScale="70" zoomScaleNormal="70" workbookViewId="0">
      <selection activeCell="I4" sqref="I4"/>
    </sheetView>
  </sheetViews>
  <sheetFormatPr defaultColWidth="0" defaultRowHeight="0" customHeight="1" zeroHeight="1" outlineLevelRow="1" outlineLevelCol="1" x14ac:dyDescent="0.35"/>
  <cols>
    <col min="1" max="1" width="2" style="1" customWidth="1"/>
    <col min="2" max="2" width="52.453125" style="1" customWidth="1"/>
    <col min="3" max="5" width="10.1796875" style="1" customWidth="1"/>
    <col min="6" max="8" width="10.1796875" style="1" customWidth="1" outlineLevel="1"/>
    <col min="9" max="9" width="9.453125" style="1" customWidth="1"/>
    <col min="10" max="10" width="11.453125" style="1" customWidth="1"/>
    <col min="11" max="11" width="7.26953125" style="1" bestFit="1" customWidth="1"/>
    <col min="12" max="12" width="10" style="1" bestFit="1" customWidth="1"/>
    <col min="13" max="13" width="13.6328125" style="1" customWidth="1"/>
    <col min="14" max="14" width="10.90625" style="1" customWidth="1"/>
    <col min="15" max="15" width="12.453125" style="1" customWidth="1"/>
    <col min="16" max="16" width="3.1796875" style="1" hidden="1" customWidth="1"/>
    <col min="17" max="17" width="54.08984375" style="1" hidden="1" customWidth="1"/>
    <col min="18" max="18" width="10.81640625" style="1" hidden="1" customWidth="1"/>
    <col min="19" max="19" width="14.453125" style="1" hidden="1" customWidth="1"/>
    <col min="20" max="20" width="10.81640625" style="1" hidden="1" customWidth="1"/>
    <col min="21" max="21" width="5.1796875" style="1" hidden="1" customWidth="1"/>
    <col min="22" max="22" width="10.81640625" style="2" hidden="1" customWidth="1"/>
    <col min="23" max="24" width="8.81640625" style="1" hidden="1" customWidth="1"/>
    <col min="25" max="25" width="8.81640625" style="1" customWidth="1"/>
    <col min="26" max="16384" width="8.81640625" style="1" hidden="1"/>
  </cols>
  <sheetData>
    <row r="1" spans="1:24" ht="3.65" customHeight="1" thickBot="1" x14ac:dyDescent="0.4"/>
    <row r="2" spans="1:24" s="8" customFormat="1" ht="15.5" x14ac:dyDescent="0.35">
      <c r="A2" s="3"/>
      <c r="B2" s="522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</row>
    <row r="3" spans="1:24" s="8" customFormat="1" ht="15.5" x14ac:dyDescent="0.35">
      <c r="A3" s="3"/>
      <c r="B3" s="523"/>
      <c r="C3" s="9" t="s">
        <v>0</v>
      </c>
      <c r="D3" s="257">
        <v>46203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</row>
    <row r="4" spans="1:24" s="8" customFormat="1" ht="15.5" x14ac:dyDescent="0.35">
      <c r="A4" s="3"/>
      <c r="B4" s="523"/>
      <c r="C4" s="9" t="s">
        <v>1</v>
      </c>
      <c r="D4" s="258" t="s">
        <v>771</v>
      </c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</row>
    <row r="5" spans="1:24" s="8" customFormat="1" ht="16" thickBot="1" x14ac:dyDescent="0.4">
      <c r="A5" s="3"/>
      <c r="B5" s="524"/>
      <c r="C5" s="12"/>
      <c r="D5" s="12"/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4"/>
    </row>
    <row r="6" spans="1:24" ht="15.5" x14ac:dyDescent="0.35">
      <c r="K6" s="16"/>
      <c r="M6" s="1" t="s">
        <v>694</v>
      </c>
      <c r="O6" s="248">
        <v>-0.30671834158660888</v>
      </c>
      <c r="Q6" s="525" t="s">
        <v>772</v>
      </c>
      <c r="R6" s="525"/>
      <c r="S6" s="525"/>
      <c r="T6" s="525"/>
      <c r="U6" s="525"/>
      <c r="V6" s="525"/>
    </row>
    <row r="7" spans="1:24" ht="15" customHeight="1" x14ac:dyDescent="0.35">
      <c r="B7" s="15" t="s">
        <v>2</v>
      </c>
      <c r="C7" s="16"/>
      <c r="D7" s="16"/>
      <c r="E7" s="16"/>
      <c r="F7" s="16"/>
      <c r="G7" s="16"/>
      <c r="H7" s="16"/>
      <c r="I7" s="16"/>
      <c r="J7" s="16"/>
      <c r="K7" s="16"/>
      <c r="M7" s="249" t="s">
        <v>716</v>
      </c>
      <c r="N7" s="249"/>
      <c r="O7" s="250">
        <v>-0.30671834158660888</v>
      </c>
      <c r="P7" s="16"/>
      <c r="Q7" s="15"/>
      <c r="R7" s="16"/>
      <c r="S7" s="16"/>
      <c r="T7" s="16"/>
      <c r="U7" s="16"/>
      <c r="V7" s="479"/>
      <c r="W7" s="16"/>
    </row>
    <row r="8" spans="1:24" ht="15" customHeight="1" thickBot="1" x14ac:dyDescent="0.4">
      <c r="J8" s="251" t="s">
        <v>695</v>
      </c>
      <c r="K8" s="252">
        <v>5.3199999999999997E-2</v>
      </c>
      <c r="M8" s="259"/>
      <c r="N8" s="259"/>
      <c r="O8" s="154"/>
    </row>
    <row r="9" spans="1:24" ht="20.5" customHeight="1" thickBot="1" x14ac:dyDescent="0.4">
      <c r="B9" s="17" t="s">
        <v>3</v>
      </c>
      <c r="C9" s="526" t="s">
        <v>4</v>
      </c>
      <c r="D9" s="527"/>
      <c r="E9" s="527"/>
      <c r="F9" s="527"/>
      <c r="G9" s="527"/>
      <c r="H9" s="527"/>
      <c r="K9" s="20"/>
      <c r="M9" s="259"/>
      <c r="N9" s="259"/>
      <c r="O9" s="154"/>
      <c r="Q9" s="17" t="str">
        <f t="shared" ref="Q9:R35" si="0">B9</f>
        <v xml:space="preserve">Receita Operacional </v>
      </c>
      <c r="R9" s="480" t="s">
        <v>4</v>
      </c>
      <c r="S9" s="481"/>
      <c r="T9" s="481"/>
    </row>
    <row r="10" spans="1:24" ht="16" thickBot="1" x14ac:dyDescent="0.4">
      <c r="B10" s="21" t="s">
        <v>5</v>
      </c>
      <c r="C10" s="19" t="s">
        <v>771</v>
      </c>
      <c r="D10" s="22" t="s">
        <v>773</v>
      </c>
      <c r="E10" s="19" t="s">
        <v>6</v>
      </c>
      <c r="F10" s="19" t="s">
        <v>774</v>
      </c>
      <c r="G10" s="19" t="s">
        <v>775</v>
      </c>
      <c r="H10" s="19" t="s">
        <v>6</v>
      </c>
      <c r="J10" s="19" t="s">
        <v>328</v>
      </c>
      <c r="K10" s="19" t="s">
        <v>7</v>
      </c>
      <c r="L10" s="19" t="s">
        <v>305</v>
      </c>
      <c r="M10" s="19" t="str">
        <f>"IPCA "&amp;D10</f>
        <v>IPCA 2T25</v>
      </c>
      <c r="N10" s="19" t="str">
        <f>"IPCA "&amp;G10</f>
        <v>IPCA 1S25</v>
      </c>
      <c r="O10" s="154"/>
      <c r="Q10" s="21" t="str">
        <f t="shared" si="0"/>
        <v xml:space="preserve"> (R$ Milhões) </v>
      </c>
      <c r="R10" s="19" t="s">
        <v>771</v>
      </c>
      <c r="S10" s="22" t="s">
        <v>766</v>
      </c>
      <c r="T10" s="19" t="s">
        <v>6</v>
      </c>
      <c r="V10" s="22" t="s">
        <v>7</v>
      </c>
    </row>
    <row r="11" spans="1:24" ht="18" customHeight="1" thickBot="1" x14ac:dyDescent="0.4">
      <c r="B11" s="260" t="s">
        <v>8</v>
      </c>
      <c r="C11" s="262">
        <f>SUM(C12:C13,C16,C19,C22,C27,C28)</f>
        <v>1412.9998141630363</v>
      </c>
      <c r="D11" s="262">
        <f>SUM(D12:D13,D16,D19,D22,D27,D28)</f>
        <v>1163.601204542844</v>
      </c>
      <c r="E11" s="174">
        <f t="shared" ref="E11:E35" si="1">IF(OR(AND(D11&gt;0,C11&lt;0),AND(D11&lt;0,C11&gt;0)),"n.a",IFERROR(C11/D11-1,"N.A."))</f>
        <v>0.21433340619321206</v>
      </c>
      <c r="F11" s="262">
        <f>SUM(F12:F13,F16,F19,F22,F27,F28)</f>
        <v>2795.2792980016798</v>
      </c>
      <c r="G11" s="262">
        <f>SUM(G12:G13,G16,G19,G22,G27,G28)</f>
        <v>2445.4233212542463</v>
      </c>
      <c r="H11" s="174">
        <f t="shared" ref="H11:H39" si="2">IF(OR(AND(G11&gt;0,F11&lt;0),AND(G11&lt;0,F11&gt;0)),"n.a",IFERROR(F11/G11-1,"N.A."))</f>
        <v>0.14306560901201926</v>
      </c>
      <c r="J11" s="174">
        <f t="shared" ref="J11:J36" si="3">C11/$C$30</f>
        <v>0.99425414323220518</v>
      </c>
      <c r="K11" s="262">
        <f t="shared" ref="K11:K29" si="4">C11-D11</f>
        <v>249.39860962019225</v>
      </c>
      <c r="L11" s="262">
        <f t="shared" ref="L11:L31" si="5">F11-G11</f>
        <v>349.85597674743349</v>
      </c>
      <c r="M11" s="262">
        <f>SUM(M12:M13,M16,M19,M22,M27,M28)</f>
        <v>59.631473525948948</v>
      </c>
      <c r="N11" s="262">
        <f>SUM(N12:N13,N16,N19,N22,N27,N28)</f>
        <v>119.76584689015714</v>
      </c>
      <c r="O11" s="154"/>
      <c r="Q11" s="260" t="str">
        <f t="shared" si="0"/>
        <v xml:space="preserve">Receita de Uso da Rede Elétrica </v>
      </c>
      <c r="R11" s="261">
        <f t="shared" si="0"/>
        <v>1412.9998141630363</v>
      </c>
      <c r="S11" s="262">
        <v>1379.5127023986438</v>
      </c>
      <c r="T11" s="174">
        <f>IFERROR(R11/S11-1,"N.A.")</f>
        <v>2.4274594721865439E-2</v>
      </c>
      <c r="V11" s="262">
        <f t="shared" ref="V11:V35" si="6">R11-S11</f>
        <v>33.487111764392466</v>
      </c>
    </row>
    <row r="12" spans="1:24" ht="18" customHeight="1" thickBot="1" x14ac:dyDescent="0.4">
      <c r="B12" s="263" t="s">
        <v>9</v>
      </c>
      <c r="C12" s="264">
        <v>511.53667204013198</v>
      </c>
      <c r="D12" s="264">
        <v>568.60525787395579</v>
      </c>
      <c r="E12" s="175">
        <f t="shared" si="1"/>
        <v>-0.10036591298365083</v>
      </c>
      <c r="F12" s="264">
        <v>1023.073344080264</v>
      </c>
      <c r="G12" s="264">
        <v>1137.2105157479116</v>
      </c>
      <c r="H12" s="175">
        <f t="shared" si="2"/>
        <v>-0.10036591298365083</v>
      </c>
      <c r="J12" s="175">
        <f t="shared" si="3"/>
        <v>0.35994162949863728</v>
      </c>
      <c r="K12" s="264">
        <f t="shared" si="4"/>
        <v>-57.068585833823818</v>
      </c>
      <c r="L12" s="264">
        <f t="shared" si="5"/>
        <v>-114.13717166764764</v>
      </c>
      <c r="M12" s="264">
        <f>($D12+($D12*$O$7))*$K$8</f>
        <v>20.971631315788077</v>
      </c>
      <c r="N12" s="264">
        <f>($G12+($G12*$O$6))*$K$8</f>
        <v>41.943262631576154</v>
      </c>
      <c r="O12" s="154"/>
      <c r="Q12" s="263" t="str">
        <f t="shared" si="0"/>
        <v xml:space="preserve">RBSE </v>
      </c>
      <c r="R12" s="264">
        <f t="shared" si="0"/>
        <v>511.53667204013198</v>
      </c>
      <c r="S12" s="264">
        <v>511.53667204013198</v>
      </c>
      <c r="T12" s="175">
        <f t="shared" ref="T12:T24" si="7">IFERROR(R12/S12-1,"N.A.")</f>
        <v>0</v>
      </c>
      <c r="V12" s="264">
        <f t="shared" si="6"/>
        <v>0</v>
      </c>
    </row>
    <row r="13" spans="1:24" ht="18" customHeight="1" x14ac:dyDescent="0.35">
      <c r="B13" s="265" t="s">
        <v>10</v>
      </c>
      <c r="C13" s="266">
        <f>SUM(C14:C15)</f>
        <v>238.25492943369758</v>
      </c>
      <c r="D13" s="266">
        <f>SUM(D14:D15)</f>
        <v>235.129274704555</v>
      </c>
      <c r="E13" s="176">
        <f t="shared" si="1"/>
        <v>1.3293345684283864E-2</v>
      </c>
      <c r="F13" s="266">
        <f>SUM(F14:F15)</f>
        <v>476.50985886739517</v>
      </c>
      <c r="G13" s="266">
        <f>SUM(G14:G15)</f>
        <v>470.25854940911</v>
      </c>
      <c r="H13" s="176">
        <f t="shared" si="2"/>
        <v>1.3293345684283864E-2</v>
      </c>
      <c r="J13" s="176">
        <f t="shared" si="3"/>
        <v>0.16764754556975325</v>
      </c>
      <c r="K13" s="266">
        <f t="shared" si="4"/>
        <v>3.1256547291425818</v>
      </c>
      <c r="L13" s="266">
        <f t="shared" si="5"/>
        <v>6.2513094582851636</v>
      </c>
      <c r="M13" s="266">
        <f>SUM(M14:M15)</f>
        <v>12.508877414282326</v>
      </c>
      <c r="N13" s="266">
        <f>SUM(N14:N15)</f>
        <v>25.017754828564652</v>
      </c>
      <c r="O13" s="154"/>
      <c r="Q13" s="265" t="str">
        <f t="shared" si="0"/>
        <v xml:space="preserve">Contrato 059 </v>
      </c>
      <c r="R13" s="266">
        <f t="shared" si="0"/>
        <v>238.25492943369758</v>
      </c>
      <c r="S13" s="266">
        <v>238.25492943369758</v>
      </c>
      <c r="T13" s="176">
        <f t="shared" si="7"/>
        <v>0</v>
      </c>
      <c r="V13" s="266">
        <f t="shared" si="6"/>
        <v>0</v>
      </c>
    </row>
    <row r="14" spans="1:24" s="23" customFormat="1" ht="18" customHeight="1" x14ac:dyDescent="0.35">
      <c r="B14" s="24" t="s">
        <v>11</v>
      </c>
      <c r="C14" s="267">
        <v>0</v>
      </c>
      <c r="D14" s="268">
        <v>0</v>
      </c>
      <c r="E14" s="177" t="str">
        <f t="shared" si="1"/>
        <v>N.A.</v>
      </c>
      <c r="F14" s="267">
        <v>0</v>
      </c>
      <c r="G14" s="268">
        <v>0</v>
      </c>
      <c r="H14" s="482" t="str">
        <f t="shared" si="2"/>
        <v>N.A.</v>
      </c>
      <c r="J14" s="177">
        <f t="shared" si="3"/>
        <v>0</v>
      </c>
      <c r="K14" s="267">
        <f t="shared" si="4"/>
        <v>0</v>
      </c>
      <c r="L14" s="267">
        <f t="shared" si="5"/>
        <v>0</v>
      </c>
      <c r="M14" s="267">
        <f>D14*$K$8</f>
        <v>0</v>
      </c>
      <c r="N14" s="267">
        <f>G14*$K$8</f>
        <v>0</v>
      </c>
      <c r="O14" s="154"/>
      <c r="P14" s="1"/>
      <c r="Q14" s="24" t="str">
        <f t="shared" si="0"/>
        <v xml:space="preserve"> CAAE </v>
      </c>
      <c r="R14" s="267">
        <f t="shared" si="0"/>
        <v>0</v>
      </c>
      <c r="S14" s="268">
        <v>0</v>
      </c>
      <c r="T14" s="177" t="str">
        <f t="shared" si="7"/>
        <v>N.A.</v>
      </c>
      <c r="U14" s="1"/>
      <c r="V14" s="268">
        <f t="shared" si="6"/>
        <v>0</v>
      </c>
      <c r="W14" s="1"/>
      <c r="X14" s="1"/>
    </row>
    <row r="15" spans="1:24" s="23" customFormat="1" ht="18" customHeight="1" thickBot="1" x14ac:dyDescent="0.4">
      <c r="B15" s="24" t="s">
        <v>12</v>
      </c>
      <c r="C15" s="267">
        <v>238.25492943369758</v>
      </c>
      <c r="D15" s="268">
        <v>235.129274704555</v>
      </c>
      <c r="E15" s="177">
        <f t="shared" si="1"/>
        <v>1.3293345684283864E-2</v>
      </c>
      <c r="F15" s="267">
        <v>476.50985886739517</v>
      </c>
      <c r="G15" s="268">
        <v>470.25854940911</v>
      </c>
      <c r="H15" s="482">
        <f t="shared" si="2"/>
        <v>1.3293345684283864E-2</v>
      </c>
      <c r="J15" s="177">
        <f t="shared" si="3"/>
        <v>0.16764754556975325</v>
      </c>
      <c r="K15" s="267">
        <f t="shared" si="4"/>
        <v>3.1256547291425818</v>
      </c>
      <c r="L15" s="267">
        <f t="shared" si="5"/>
        <v>6.2513094582851636</v>
      </c>
      <c r="M15" s="267">
        <f t="shared" ref="M15:M31" si="8">D15*$K$8</f>
        <v>12.508877414282326</v>
      </c>
      <c r="N15" s="267">
        <f>G15*$K$8</f>
        <v>25.017754828564652</v>
      </c>
      <c r="O15" s="154"/>
      <c r="P15" s="1"/>
      <c r="Q15" s="24" t="str">
        <f t="shared" si="0"/>
        <v xml:space="preserve"> O&amp;M </v>
      </c>
      <c r="R15" s="267">
        <f t="shared" si="0"/>
        <v>238.25492943369758</v>
      </c>
      <c r="S15" s="268">
        <v>238.25492943369758</v>
      </c>
      <c r="T15" s="177">
        <f t="shared" si="7"/>
        <v>0</v>
      </c>
      <c r="U15" s="1"/>
      <c r="V15" s="268">
        <f t="shared" si="6"/>
        <v>0</v>
      </c>
      <c r="W15" s="1"/>
      <c r="X15" s="1"/>
    </row>
    <row r="16" spans="1:24" ht="18" customHeight="1" x14ac:dyDescent="0.35">
      <c r="B16" s="265" t="s">
        <v>13</v>
      </c>
      <c r="C16" s="266">
        <f>SUM(C17:C18)</f>
        <v>259.20195144063848</v>
      </c>
      <c r="D16" s="266">
        <f>SUM(D17:D18)</f>
        <v>200.62615390656723</v>
      </c>
      <c r="E16" s="176">
        <f t="shared" si="1"/>
        <v>0.29196491281665282</v>
      </c>
      <c r="F16" s="266">
        <f>SUM(F17:F18)</f>
        <v>525.9209329381008</v>
      </c>
      <c r="G16" s="266">
        <f>SUM(G17:G18)</f>
        <v>423.45879606259484</v>
      </c>
      <c r="H16" s="176">
        <f t="shared" si="2"/>
        <v>0.24196483300906624</v>
      </c>
      <c r="I16" s="20"/>
      <c r="J16" s="176">
        <f t="shared" si="3"/>
        <v>0.18238687052225755</v>
      </c>
      <c r="K16" s="266">
        <f t="shared" si="4"/>
        <v>58.575797534071256</v>
      </c>
      <c r="L16" s="266">
        <f t="shared" si="5"/>
        <v>102.46213687550596</v>
      </c>
      <c r="M16" s="266">
        <f>SUM(M17:M18)</f>
        <v>10.673311387829376</v>
      </c>
      <c r="N16" s="266">
        <f>SUM(N17:N18)</f>
        <v>22.528007950530046</v>
      </c>
      <c r="O16" s="154"/>
      <c r="Q16" s="265" t="str">
        <f t="shared" si="0"/>
        <v xml:space="preserve">Reforços e Melhorias (Contrato 059) </v>
      </c>
      <c r="R16" s="266">
        <f t="shared" si="0"/>
        <v>259.20195144063848</v>
      </c>
      <c r="S16" s="266">
        <v>266.4714420574623</v>
      </c>
      <c r="T16" s="176">
        <f t="shared" si="7"/>
        <v>-2.7280561701828465E-2</v>
      </c>
      <c r="V16" s="266">
        <f t="shared" si="6"/>
        <v>-7.2694906168238163</v>
      </c>
    </row>
    <row r="17" spans="2:22" ht="18" customHeight="1" x14ac:dyDescent="0.35">
      <c r="B17" s="24" t="s">
        <v>11</v>
      </c>
      <c r="C17" s="267">
        <v>226.09231072150692</v>
      </c>
      <c r="D17" s="268">
        <v>177.77972512652823</v>
      </c>
      <c r="E17" s="177">
        <f t="shared" si="1"/>
        <v>0.2717553172083822</v>
      </c>
      <c r="F17" s="267">
        <v>459.35101267621292</v>
      </c>
      <c r="G17" s="268">
        <v>372.8484978932006</v>
      </c>
      <c r="H17" s="177">
        <f t="shared" si="2"/>
        <v>0.23200446098562599</v>
      </c>
      <c r="J17" s="177">
        <f t="shared" si="3"/>
        <v>0.15908934625087223</v>
      </c>
      <c r="K17" s="267">
        <f t="shared" si="4"/>
        <v>48.312585594978685</v>
      </c>
      <c r="L17" s="267">
        <f t="shared" si="5"/>
        <v>86.502514783012316</v>
      </c>
      <c r="M17" s="267">
        <f t="shared" si="8"/>
        <v>9.4578813767313008</v>
      </c>
      <c r="N17" s="267">
        <f>G17*$K$8</f>
        <v>19.835540087918272</v>
      </c>
      <c r="O17" s="154"/>
      <c r="Q17" s="24" t="str">
        <f t="shared" si="0"/>
        <v xml:space="preserve"> CAAE </v>
      </c>
      <c r="R17" s="267">
        <f t="shared" si="0"/>
        <v>226.09231072150692</v>
      </c>
      <c r="S17" s="268">
        <v>233.01116251470592</v>
      </c>
      <c r="T17" s="177">
        <f t="shared" si="7"/>
        <v>-2.9693220352747351E-2</v>
      </c>
      <c r="V17" s="268">
        <f t="shared" si="6"/>
        <v>-6.9188517931989963</v>
      </c>
    </row>
    <row r="18" spans="2:22" ht="18" customHeight="1" thickBot="1" x14ac:dyDescent="0.4">
      <c r="B18" s="24" t="s">
        <v>12</v>
      </c>
      <c r="C18" s="267">
        <v>33.109640719131541</v>
      </c>
      <c r="D18" s="268">
        <v>22.846428780038995</v>
      </c>
      <c r="E18" s="177">
        <f t="shared" si="1"/>
        <v>0.44922609296642246</v>
      </c>
      <c r="F18" s="267">
        <v>66.56992026188793</v>
      </c>
      <c r="G18" s="268">
        <v>50.61029816939427</v>
      </c>
      <c r="H18" s="482">
        <f t="shared" si="2"/>
        <v>0.31534337219425779</v>
      </c>
      <c r="J18" s="177">
        <f t="shared" si="3"/>
        <v>2.3297524271385307E-2</v>
      </c>
      <c r="K18" s="267">
        <f t="shared" si="4"/>
        <v>10.263211939092546</v>
      </c>
      <c r="L18" s="267">
        <f t="shared" si="5"/>
        <v>15.95962209249366</v>
      </c>
      <c r="M18" s="267">
        <f t="shared" si="8"/>
        <v>1.2154300110980745</v>
      </c>
      <c r="N18" s="267">
        <f>G18*$K$8</f>
        <v>2.6924678626117751</v>
      </c>
      <c r="O18" s="154"/>
      <c r="Q18" s="24" t="str">
        <f t="shared" si="0"/>
        <v xml:space="preserve"> O&amp;M </v>
      </c>
      <c r="R18" s="267">
        <f t="shared" si="0"/>
        <v>33.109640719131541</v>
      </c>
      <c r="S18" s="268">
        <v>33.460279542756396</v>
      </c>
      <c r="T18" s="177">
        <f t="shared" si="7"/>
        <v>-1.0479255655255315E-2</v>
      </c>
      <c r="V18" s="268">
        <f t="shared" si="6"/>
        <v>-0.35063882362485543</v>
      </c>
    </row>
    <row r="19" spans="2:22" ht="18" customHeight="1" x14ac:dyDescent="0.35">
      <c r="B19" s="265" t="s">
        <v>14</v>
      </c>
      <c r="C19" s="266">
        <f>SUM(C20:C21)</f>
        <v>369.7413736832882</v>
      </c>
      <c r="D19" s="266">
        <f>SUM(D20:D21)</f>
        <v>254.71146419059863</v>
      </c>
      <c r="E19" s="176">
        <f t="shared" si="1"/>
        <v>0.45160868537355503</v>
      </c>
      <c r="F19" s="266">
        <f>SUM(F20:F21)</f>
        <v>687.60528744335727</v>
      </c>
      <c r="G19" s="266">
        <f>SUM(G20:G21)</f>
        <v>486.95104438174252</v>
      </c>
      <c r="H19" s="176">
        <f t="shared" si="2"/>
        <v>0.41206245551105747</v>
      </c>
      <c r="J19" s="176">
        <f t="shared" si="3"/>
        <v>0.26016768652353095</v>
      </c>
      <c r="K19" s="266">
        <f>C19-D19</f>
        <v>115.02990949268957</v>
      </c>
      <c r="L19" s="266">
        <f t="shared" si="5"/>
        <v>200.65424306161475</v>
      </c>
      <c r="M19" s="266">
        <f>SUM(M20:M21)</f>
        <v>13.550649894939847</v>
      </c>
      <c r="N19" s="266">
        <f>SUM(N20:N21)</f>
        <v>25.9057955611087</v>
      </c>
      <c r="O19" s="154"/>
      <c r="Q19" s="265" t="str">
        <f t="shared" si="0"/>
        <v>Contratos Licitados</v>
      </c>
      <c r="R19" s="266">
        <f t="shared" si="0"/>
        <v>369.7413736832882</v>
      </c>
      <c r="S19" s="266">
        <v>352.3186245463304</v>
      </c>
      <c r="T19" s="176">
        <f t="shared" si="7"/>
        <v>4.9451683570213012E-2</v>
      </c>
      <c r="V19" s="266">
        <f t="shared" si="6"/>
        <v>17.422749136957805</v>
      </c>
    </row>
    <row r="20" spans="2:22" ht="18" customHeight="1" x14ac:dyDescent="0.35">
      <c r="B20" s="24" t="s">
        <v>11</v>
      </c>
      <c r="C20" s="267">
        <v>307.98366422696967</v>
      </c>
      <c r="D20" s="267">
        <v>214.85977721001143</v>
      </c>
      <c r="E20" s="177">
        <f t="shared" si="1"/>
        <v>0.43341703238357043</v>
      </c>
      <c r="F20" s="267">
        <v>574.82293128094648</v>
      </c>
      <c r="G20" s="267">
        <v>411.75956802819172</v>
      </c>
      <c r="H20" s="177">
        <f t="shared" si="2"/>
        <v>0.39601596638937209</v>
      </c>
      <c r="J20" s="177">
        <f t="shared" si="3"/>
        <v>0.21671201307756788</v>
      </c>
      <c r="K20" s="267">
        <f t="shared" si="4"/>
        <v>93.123887016958236</v>
      </c>
      <c r="L20" s="267">
        <f t="shared" si="5"/>
        <v>163.06336325275475</v>
      </c>
      <c r="M20" s="267">
        <f t="shared" si="8"/>
        <v>11.430540147572607</v>
      </c>
      <c r="N20" s="267">
        <f>G20*$K$8</f>
        <v>21.905609019099799</v>
      </c>
      <c r="O20" s="154"/>
      <c r="Q20" s="24" t="str">
        <f t="shared" si="0"/>
        <v xml:space="preserve"> CAAE </v>
      </c>
      <c r="R20" s="267">
        <f t="shared" si="0"/>
        <v>307.98366422696967</v>
      </c>
      <c r="S20" s="267">
        <v>275.29774096031281</v>
      </c>
      <c r="T20" s="177">
        <f t="shared" si="7"/>
        <v>0.11872935517973926</v>
      </c>
      <c r="V20" s="267">
        <f t="shared" si="6"/>
        <v>32.685923266656857</v>
      </c>
    </row>
    <row r="21" spans="2:22" ht="18" customHeight="1" thickBot="1" x14ac:dyDescent="0.4">
      <c r="B21" s="24" t="s">
        <v>12</v>
      </c>
      <c r="C21" s="267">
        <v>61.757709456318509</v>
      </c>
      <c r="D21" s="267">
        <v>39.851686980587218</v>
      </c>
      <c r="E21" s="177">
        <f t="shared" si="1"/>
        <v>0.54968871170754396</v>
      </c>
      <c r="F21" s="267">
        <v>112.78235616241081</v>
      </c>
      <c r="G21" s="267">
        <v>75.191476353550783</v>
      </c>
      <c r="H21" s="177">
        <f t="shared" si="2"/>
        <v>0.49993538671999826</v>
      </c>
      <c r="J21" s="177">
        <f t="shared" si="3"/>
        <v>4.3455673445963079E-2</v>
      </c>
      <c r="K21" s="267">
        <f t="shared" si="4"/>
        <v>21.906022475731291</v>
      </c>
      <c r="L21" s="267">
        <f t="shared" si="5"/>
        <v>37.590879808860024</v>
      </c>
      <c r="M21" s="267">
        <f t="shared" si="8"/>
        <v>2.1201097473672399</v>
      </c>
      <c r="N21" s="267">
        <f>G21*$K$8</f>
        <v>4.0001865420089011</v>
      </c>
      <c r="O21" s="154"/>
      <c r="Q21" s="24" t="str">
        <f t="shared" si="0"/>
        <v xml:space="preserve"> O&amp;M </v>
      </c>
      <c r="R21" s="267">
        <f t="shared" si="0"/>
        <v>61.757709456318509</v>
      </c>
      <c r="S21" s="267">
        <v>47.735316093384228</v>
      </c>
      <c r="T21" s="177">
        <f t="shared" si="7"/>
        <v>0.29375302209170218</v>
      </c>
      <c r="V21" s="267">
        <f t="shared" si="6"/>
        <v>14.022393362934281</v>
      </c>
    </row>
    <row r="22" spans="2:22" ht="18" customHeight="1" x14ac:dyDescent="0.35">
      <c r="B22" s="265" t="s">
        <v>15</v>
      </c>
      <c r="C22" s="266">
        <f>SUM(C23:C26)</f>
        <v>6.7064288790206801</v>
      </c>
      <c r="D22" s="266">
        <f>SUM(D23:D26)</f>
        <v>-112.22535814383275</v>
      </c>
      <c r="E22" s="176" t="str">
        <f t="shared" si="1"/>
        <v>n.a</v>
      </c>
      <c r="F22" s="266">
        <f>SUM(F23:F26)</f>
        <v>43.680381665282049</v>
      </c>
      <c r="G22" s="266">
        <f>SUM(G23:G26)</f>
        <v>-111.35976340404399</v>
      </c>
      <c r="H22" s="176" t="str">
        <f t="shared" si="2"/>
        <v>n.a</v>
      </c>
      <c r="J22" s="176">
        <f t="shared" si="3"/>
        <v>4.7189636066640433E-3</v>
      </c>
      <c r="K22" s="266">
        <f t="shared" si="4"/>
        <v>118.93178702285343</v>
      </c>
      <c r="L22" s="266">
        <f t="shared" si="5"/>
        <v>155.04014506932603</v>
      </c>
      <c r="M22" s="266">
        <f>SUM(M23:M25)</f>
        <v>1.0356687941240976</v>
      </c>
      <c r="N22" s="266">
        <f>SUM(N23:N25)</f>
        <v>2.3013235925488589</v>
      </c>
      <c r="O22" s="154"/>
      <c r="Q22" s="265" t="str">
        <f t="shared" si="0"/>
        <v>Parcela de Ajuste (PA) e Antecipações</v>
      </c>
      <c r="R22" s="266">
        <f t="shared" si="0"/>
        <v>6.7064288790206801</v>
      </c>
      <c r="S22" s="266">
        <v>29.285567492633348</v>
      </c>
      <c r="T22" s="176">
        <f t="shared" si="7"/>
        <v>-0.77099884164076204</v>
      </c>
      <c r="V22" s="266">
        <f t="shared" si="6"/>
        <v>-22.579138613612667</v>
      </c>
    </row>
    <row r="23" spans="2:22" ht="18" customHeight="1" x14ac:dyDescent="0.35">
      <c r="B23" s="269" t="s">
        <v>329</v>
      </c>
      <c r="C23" s="267">
        <v>10.977715906336091</v>
      </c>
      <c r="D23" s="267">
        <v>20.467212771349864</v>
      </c>
      <c r="E23" s="177">
        <f>IF(OR(AND(D23&gt;0,C23&lt;0),AND(D23&lt;0,C23&gt;0)),"n.a",IFERROR(C23/D23-1,"N.A."))</f>
        <v>-0.4636438273753245</v>
      </c>
      <c r="F23" s="267">
        <v>21.955431812672181</v>
      </c>
      <c r="G23" s="267">
        <v>40.934425542699728</v>
      </c>
      <c r="H23" s="177">
        <f>IF(OR(AND(G23&gt;0,F23&lt;0),AND(G23&lt;0,F23&gt;0)),"n.a",IFERROR(F23/G23-1,"N.A."))</f>
        <v>-0.4636438273753245</v>
      </c>
      <c r="J23" s="177">
        <f t="shared" si="3"/>
        <v>7.724445122850792E-3</v>
      </c>
      <c r="K23" s="267">
        <f>C23-D23</f>
        <v>-9.4894968650137734</v>
      </c>
      <c r="L23" s="267">
        <f>F23-G23</f>
        <v>-18.978993730027547</v>
      </c>
      <c r="M23" s="267">
        <f>D23*$K$8</f>
        <v>1.0888557194358126</v>
      </c>
      <c r="N23" s="267">
        <f>G23*$K$8</f>
        <v>2.1777114388716252</v>
      </c>
      <c r="O23" s="154"/>
      <c r="Q23" s="269" t="s">
        <v>329</v>
      </c>
      <c r="R23" s="267">
        <f>C23</f>
        <v>10.977715906336091</v>
      </c>
      <c r="S23" s="267">
        <v>-21.057395828978652</v>
      </c>
      <c r="T23" s="177">
        <f>IFERROR(R23/S23-1,"N.A.")</f>
        <v>-1.521323529058082</v>
      </c>
      <c r="V23" s="267"/>
    </row>
    <row r="24" spans="2:22" ht="18" customHeight="1" x14ac:dyDescent="0.35">
      <c r="B24" s="269" t="s">
        <v>323</v>
      </c>
      <c r="C24" s="267">
        <v>-3.1997911719645229</v>
      </c>
      <c r="D24" s="267">
        <v>-9.4914227654958889</v>
      </c>
      <c r="E24" s="177">
        <f>IF(OR(AND(D24&gt;0,C24&lt;0),AND(D24&lt;0,C24&gt;0)),"n.a",IFERROR(C24/D24-1,"N.A."))</f>
        <v>-0.66287549811850077</v>
      </c>
      <c r="F24" s="267">
        <v>-6.4891217846725908</v>
      </c>
      <c r="G24" s="267">
        <v>-16.683700456243891</v>
      </c>
      <c r="H24" s="177">
        <f>IF(OR(AND(G24&gt;0,F24&lt;0),AND(G24&lt;0,F24&gt;0)),"n.a",IFERROR(F24/G24-1,"N.A."))</f>
        <v>-0.6110502102521248</v>
      </c>
      <c r="J24" s="177">
        <f t="shared" si="3"/>
        <v>-2.2515258659733129E-3</v>
      </c>
      <c r="K24" s="267">
        <f>C24-D24</f>
        <v>6.291631593531366</v>
      </c>
      <c r="L24" s="267">
        <f>F24-G24</f>
        <v>10.1945786715713</v>
      </c>
      <c r="M24" s="267">
        <f>D24*$K$8</f>
        <v>-0.50494369112438131</v>
      </c>
      <c r="N24" s="267">
        <f t="shared" ref="N24:N29" si="9">G24*$K$8</f>
        <v>-0.88757286427217497</v>
      </c>
      <c r="O24" s="154"/>
      <c r="Q24" s="269" t="str">
        <f>B24</f>
        <v>PA Reajuste</v>
      </c>
      <c r="R24" s="267">
        <f>C24</f>
        <v>-3.1997911719645229</v>
      </c>
      <c r="S24" s="267">
        <v>31.988430149999999</v>
      </c>
      <c r="T24" s="177">
        <f t="shared" si="7"/>
        <v>-1.1000296406219399</v>
      </c>
      <c r="V24" s="267">
        <f t="shared" si="6"/>
        <v>-35.188221321964519</v>
      </c>
    </row>
    <row r="25" spans="2:22" ht="18" customHeight="1" x14ac:dyDescent="0.35">
      <c r="B25" s="269" t="s">
        <v>16</v>
      </c>
      <c r="C25" s="267">
        <v>-1.0714958553508875</v>
      </c>
      <c r="D25" s="267">
        <v>8.4916685303132766</v>
      </c>
      <c r="E25" s="177" t="str">
        <f t="shared" si="1"/>
        <v>n.a</v>
      </c>
      <c r="F25" s="267">
        <v>28.214071637282458</v>
      </c>
      <c r="G25" s="267">
        <v>19.007237179500169</v>
      </c>
      <c r="H25" s="177">
        <f t="shared" si="2"/>
        <v>0.48438573006876107</v>
      </c>
      <c r="J25" s="177">
        <f t="shared" si="3"/>
        <v>-7.5395565021343556E-4</v>
      </c>
      <c r="K25" s="267">
        <f t="shared" si="4"/>
        <v>-9.5631643856641642</v>
      </c>
      <c r="L25" s="267">
        <f t="shared" si="5"/>
        <v>9.2068344577822891</v>
      </c>
      <c r="M25" s="267">
        <f t="shared" si="8"/>
        <v>0.45175676581266627</v>
      </c>
      <c r="N25" s="267">
        <f t="shared" si="9"/>
        <v>1.0111850179494088</v>
      </c>
      <c r="O25" s="154"/>
      <c r="Q25" s="269" t="str">
        <f t="shared" si="0"/>
        <v>Antecipação</v>
      </c>
      <c r="R25" s="267">
        <f t="shared" si="0"/>
        <v>-1.0714958553508875</v>
      </c>
      <c r="S25" s="267">
        <v>13.965896839999971</v>
      </c>
      <c r="T25" s="177">
        <f>IFERROR(R25/S25-1,"N.A.")</f>
        <v>-1.076722309181176</v>
      </c>
      <c r="V25" s="267">
        <f t="shared" si="6"/>
        <v>-15.037392695350858</v>
      </c>
    </row>
    <row r="26" spans="2:22" ht="18" customHeight="1" thickBot="1" x14ac:dyDescent="0.4">
      <c r="B26" s="269" t="s">
        <v>324</v>
      </c>
      <c r="C26" s="267">
        <v>0</v>
      </c>
      <c r="D26" s="267">
        <v>-131.69281667999999</v>
      </c>
      <c r="E26" s="177">
        <f t="shared" si="1"/>
        <v>-1</v>
      </c>
      <c r="F26" s="267">
        <v>0</v>
      </c>
      <c r="G26" s="267">
        <v>-154.61772567</v>
      </c>
      <c r="H26" s="177">
        <f t="shared" si="2"/>
        <v>-1</v>
      </c>
      <c r="J26" s="177">
        <f t="shared" si="3"/>
        <v>0</v>
      </c>
      <c r="K26" s="267">
        <f t="shared" si="4"/>
        <v>131.69281667999999</v>
      </c>
      <c r="L26" s="267">
        <f t="shared" si="5"/>
        <v>154.61772567</v>
      </c>
      <c r="M26" s="267">
        <f t="shared" si="8"/>
        <v>-7.0060578473759989</v>
      </c>
      <c r="N26" s="267">
        <f t="shared" si="9"/>
        <v>-8.2256630056439999</v>
      </c>
      <c r="O26" s="154"/>
      <c r="Q26" s="269" t="str">
        <f t="shared" si="0"/>
        <v>Outras PAs¹</v>
      </c>
      <c r="R26" s="267">
        <f t="shared" si="0"/>
        <v>0</v>
      </c>
      <c r="S26" s="267">
        <v>1393.4785992386437</v>
      </c>
      <c r="T26" s="177">
        <f>IFERROR(R26/S26-1,"N.A.")</f>
        <v>-1</v>
      </c>
      <c r="V26" s="267">
        <f t="shared" si="6"/>
        <v>-1393.4785992386437</v>
      </c>
    </row>
    <row r="27" spans="2:22" ht="18" customHeight="1" thickBot="1" x14ac:dyDescent="0.4">
      <c r="B27" s="263" t="s">
        <v>17</v>
      </c>
      <c r="C27" s="264">
        <v>-12.592755803740786</v>
      </c>
      <c r="D27" s="264">
        <v>-12.683904158999729</v>
      </c>
      <c r="E27" s="175">
        <f t="shared" si="1"/>
        <v>-7.1861434867646068E-3</v>
      </c>
      <c r="F27" s="264">
        <v>-33.650151632719442</v>
      </c>
      <c r="G27" s="264">
        <v>-28.603431763068844</v>
      </c>
      <c r="H27" s="175">
        <f t="shared" si="2"/>
        <v>0.17643756565485402</v>
      </c>
      <c r="J27" s="175">
        <f t="shared" si="3"/>
        <v>-8.8608643165299338E-3</v>
      </c>
      <c r="K27" s="264">
        <f t="shared" si="4"/>
        <v>9.1148355258942715E-2</v>
      </c>
      <c r="L27" s="264">
        <f t="shared" si="5"/>
        <v>-5.0467198696505982</v>
      </c>
      <c r="M27" s="264">
        <f t="shared" si="8"/>
        <v>-0.67478370125878551</v>
      </c>
      <c r="N27" s="264">
        <f t="shared" si="9"/>
        <v>-1.5217025697952624</v>
      </c>
      <c r="O27" s="154"/>
      <c r="Q27" s="263" t="str">
        <f t="shared" si="0"/>
        <v>Parcela Variável (PV)</v>
      </c>
      <c r="R27" s="264">
        <f t="shared" si="0"/>
        <v>-12.592755803740786</v>
      </c>
      <c r="S27" s="264">
        <v>-167.21499999999997</v>
      </c>
      <c r="T27" s="175">
        <f>IFERROR(R27/S27-1,"N.A.")</f>
        <v>-0.92469123102747486</v>
      </c>
      <c r="V27" s="264">
        <f t="shared" si="6"/>
        <v>154.6222441962592</v>
      </c>
    </row>
    <row r="28" spans="2:22" ht="18" customHeight="1" thickBot="1" x14ac:dyDescent="0.4">
      <c r="B28" s="270" t="s">
        <v>776</v>
      </c>
      <c r="C28" s="264">
        <v>40.151214490000001</v>
      </c>
      <c r="D28" s="264">
        <v>29.438316169999997</v>
      </c>
      <c r="E28" s="175">
        <f t="shared" si="1"/>
        <v>0.36391002318662857</v>
      </c>
      <c r="F28" s="264">
        <v>72.13964464</v>
      </c>
      <c r="G28" s="264">
        <v>67.507610819999996</v>
      </c>
      <c r="H28" s="175">
        <f t="shared" si="2"/>
        <v>6.861498672128552E-2</v>
      </c>
      <c r="J28" s="175">
        <f t="shared" si="3"/>
        <v>2.8252311827891934E-2</v>
      </c>
      <c r="K28" s="264">
        <f t="shared" si="4"/>
        <v>10.712898320000004</v>
      </c>
      <c r="L28" s="264">
        <f t="shared" si="5"/>
        <v>4.6320338200000037</v>
      </c>
      <c r="M28" s="264">
        <f t="shared" si="8"/>
        <v>1.5661184202439997</v>
      </c>
      <c r="N28" s="264">
        <f t="shared" si="9"/>
        <v>3.5914048956239997</v>
      </c>
      <c r="O28" s="154"/>
      <c r="Q28" s="270" t="s">
        <v>619</v>
      </c>
      <c r="R28" s="264">
        <f t="shared" si="0"/>
        <v>40.151214490000001</v>
      </c>
      <c r="S28" s="264">
        <v>-120.15900000000001</v>
      </c>
      <c r="T28" s="175">
        <f t="shared" ref="T28:T35" si="10">IFERROR(R28/S28-1,"N.A.")</f>
        <v>-1.3341507044000034</v>
      </c>
      <c r="V28" s="264">
        <f t="shared" si="6"/>
        <v>160.31021449000002</v>
      </c>
    </row>
    <row r="29" spans="2:22" ht="18" customHeight="1" thickBot="1" x14ac:dyDescent="0.4">
      <c r="B29" s="271" t="s">
        <v>18</v>
      </c>
      <c r="C29" s="272">
        <v>8.1658141435628568</v>
      </c>
      <c r="D29" s="272">
        <v>10.541303170000013</v>
      </c>
      <c r="E29" s="178">
        <f t="shared" si="1"/>
        <v>-0.22535060306373422</v>
      </c>
      <c r="F29" s="272">
        <v>19.366701998320213</v>
      </c>
      <c r="G29" s="272">
        <v>22.696114890000029</v>
      </c>
      <c r="H29" s="178">
        <f t="shared" si="2"/>
        <v>-0.14669527836884388</v>
      </c>
      <c r="J29" s="178">
        <f t="shared" si="3"/>
        <v>5.7458567677948248E-3</v>
      </c>
      <c r="K29" s="272">
        <f t="shared" si="4"/>
        <v>-2.3754890264371564</v>
      </c>
      <c r="L29" s="272">
        <f t="shared" si="5"/>
        <v>-3.3294128916798158</v>
      </c>
      <c r="M29" s="272">
        <f t="shared" si="8"/>
        <v>0.56079732864400067</v>
      </c>
      <c r="N29" s="272">
        <f t="shared" si="9"/>
        <v>1.2074333121480014</v>
      </c>
      <c r="O29" s="154"/>
      <c r="Q29" s="271" t="str">
        <f t="shared" si="0"/>
        <v xml:space="preserve">Outras </v>
      </c>
      <c r="R29" s="272">
        <f t="shared" si="0"/>
        <v>8.1658141435628568</v>
      </c>
      <c r="S29" s="272">
        <v>-28.238</v>
      </c>
      <c r="T29" s="178">
        <f t="shared" si="10"/>
        <v>-1.2891782046732367</v>
      </c>
      <c r="V29" s="272">
        <f t="shared" si="6"/>
        <v>36.403814143562855</v>
      </c>
    </row>
    <row r="30" spans="2:22" ht="18" customHeight="1" thickBot="1" x14ac:dyDescent="0.4">
      <c r="B30" s="273" t="s">
        <v>19</v>
      </c>
      <c r="C30" s="274">
        <f>C11+C29</f>
        <v>1421.165628306599</v>
      </c>
      <c r="D30" s="274">
        <f>D11+D29</f>
        <v>1174.142507712844</v>
      </c>
      <c r="E30" s="179">
        <f t="shared" si="1"/>
        <v>0.21038597867897701</v>
      </c>
      <c r="F30" s="274">
        <f>F11+F29</f>
        <v>2814.6460000000002</v>
      </c>
      <c r="G30" s="274">
        <f>G11+G29</f>
        <v>2468.1194361442463</v>
      </c>
      <c r="H30" s="179">
        <f t="shared" si="2"/>
        <v>0.14040105141633896</v>
      </c>
      <c r="J30" s="179">
        <f t="shared" si="3"/>
        <v>1</v>
      </c>
      <c r="K30" s="274">
        <f>K11+K29</f>
        <v>247.0231205937551</v>
      </c>
      <c r="L30" s="274">
        <f>L11+L29</f>
        <v>346.52656385575369</v>
      </c>
      <c r="M30" s="274">
        <f>M11+M29</f>
        <v>60.192270854592948</v>
      </c>
      <c r="N30" s="274">
        <f>N11+N29</f>
        <v>120.97328020230513</v>
      </c>
      <c r="O30" s="154"/>
      <c r="Q30" s="273" t="str">
        <f t="shared" si="0"/>
        <v xml:space="preserve">Receita Bruta </v>
      </c>
      <c r="R30" s="274">
        <f t="shared" si="0"/>
        <v>1421.165628306599</v>
      </c>
      <c r="S30" s="274">
        <v>-18.817999999999998</v>
      </c>
      <c r="T30" s="179">
        <f t="shared" si="10"/>
        <v>-76.52160847627799</v>
      </c>
      <c r="V30" s="274">
        <f t="shared" si="6"/>
        <v>1439.983628306599</v>
      </c>
    </row>
    <row r="31" spans="2:22" ht="15.5" x14ac:dyDescent="0.35">
      <c r="B31" s="275" t="s">
        <v>20</v>
      </c>
      <c r="C31" s="276">
        <f>SUM(C32:C34)</f>
        <v>-177.79300000000001</v>
      </c>
      <c r="D31" s="276">
        <f>SUM(D32:D34)</f>
        <v>-145.51309999999998</v>
      </c>
      <c r="E31" s="180">
        <f t="shared" si="1"/>
        <v>0.22183501004376938</v>
      </c>
      <c r="F31" s="276">
        <f>SUM(F32:F34)</f>
        <v>-345.00810000000001</v>
      </c>
      <c r="G31" s="276">
        <f>SUM(G32:G34)</f>
        <v>-307.63709999999998</v>
      </c>
      <c r="H31" s="180">
        <f t="shared" si="2"/>
        <v>0.12147754610871075</v>
      </c>
      <c r="J31" s="180">
        <f t="shared" si="3"/>
        <v>-0.12510364482417904</v>
      </c>
      <c r="K31" s="276">
        <f>C31-D31</f>
        <v>-32.279900000000026</v>
      </c>
      <c r="L31" s="276">
        <f t="shared" si="5"/>
        <v>-37.371000000000038</v>
      </c>
      <c r="M31" s="276">
        <f t="shared" si="8"/>
        <v>-7.7412969199999981</v>
      </c>
      <c r="N31" s="276">
        <f>G31*$K$8</f>
        <v>-16.366293719999998</v>
      </c>
      <c r="O31" s="154"/>
      <c r="Q31" s="275" t="str">
        <f t="shared" si="0"/>
        <v xml:space="preserve">Deduções </v>
      </c>
      <c r="R31" s="276">
        <f t="shared" si="0"/>
        <v>-177.79300000000001</v>
      </c>
      <c r="S31" s="276">
        <v>1226.2635992386438</v>
      </c>
      <c r="T31" s="180">
        <f t="shared" si="10"/>
        <v>-1.1449875867720343</v>
      </c>
      <c r="V31" s="276">
        <f t="shared" si="6"/>
        <v>-1404.0565992386437</v>
      </c>
    </row>
    <row r="32" spans="2:22" ht="15.5" x14ac:dyDescent="0.35">
      <c r="B32" s="277" t="s">
        <v>21</v>
      </c>
      <c r="C32" s="267">
        <v>-122.32599999999999</v>
      </c>
      <c r="D32" s="267">
        <v>-101.351</v>
      </c>
      <c r="E32" s="177">
        <f>IF(OR(AND(D32&gt;0,C32&lt;0),AND(D32&lt;0,C32&gt;0)),"n.a",IFERROR(C32/D32-1,"N.A."))</f>
        <v>0.20695405077404261</v>
      </c>
      <c r="F32" s="267">
        <v>-242.48500000000001</v>
      </c>
      <c r="G32" s="267">
        <v>-213.887</v>
      </c>
      <c r="H32" s="482">
        <f t="shared" si="2"/>
        <v>0.13370611584621783</v>
      </c>
      <c r="J32" s="177">
        <f t="shared" si="3"/>
        <v>-8.6074414947509309E-2</v>
      </c>
      <c r="K32" s="267">
        <f>C32-D32</f>
        <v>-20.974999999999994</v>
      </c>
      <c r="L32" s="267">
        <f>F32-G32</f>
        <v>-28.598000000000013</v>
      </c>
      <c r="M32" s="267">
        <f>D32*$K$8</f>
        <v>-5.3918732</v>
      </c>
      <c r="N32" s="267">
        <f>G32*$K$8</f>
        <v>-11.378788399999999</v>
      </c>
      <c r="O32" s="154"/>
      <c r="Q32" s="269" t="str">
        <f t="shared" si="0"/>
        <v>Tributos e Contribuições</v>
      </c>
      <c r="R32" s="267">
        <f>C32</f>
        <v>-122.32599999999999</v>
      </c>
      <c r="S32" s="267">
        <v>762.04406936222404</v>
      </c>
      <c r="T32" s="177">
        <f t="shared" si="10"/>
        <v>-1.1605235247121313</v>
      </c>
      <c r="V32" s="268">
        <f t="shared" si="6"/>
        <v>-884.37006936222406</v>
      </c>
    </row>
    <row r="33" spans="2:22" ht="15.5" x14ac:dyDescent="0.35">
      <c r="B33" s="277" t="s">
        <v>777</v>
      </c>
      <c r="C33" s="267">
        <v>-36.768000000000001</v>
      </c>
      <c r="D33" s="268">
        <v>-26.4681</v>
      </c>
      <c r="E33" s="177">
        <f>IF(OR(AND(D33&gt;0,C33&lt;0),AND(D33&lt;0,C33&gt;0)),"n.a",IFERROR(C33/D33-1,"N.A."))</f>
        <v>0.38914391286114225</v>
      </c>
      <c r="F33" s="267">
        <v>-65.006100000000004</v>
      </c>
      <c r="G33" s="268">
        <v>-59.079099999999997</v>
      </c>
      <c r="H33" s="482">
        <f>IF(OR(AND(G33&gt;0,F33&lt;0),AND(G33&lt;0,F33&gt;0)),"n.a",IFERROR(F33/G33-1,"N.A."))</f>
        <v>0.10032312611397276</v>
      </c>
      <c r="J33" s="177">
        <f t="shared" si="3"/>
        <v>-2.587172055646406E-2</v>
      </c>
      <c r="K33" s="267">
        <f>C33-D33</f>
        <v>-10.299900000000001</v>
      </c>
      <c r="L33" s="267">
        <f>F33-G33</f>
        <v>-5.9270000000000067</v>
      </c>
      <c r="M33" s="267">
        <f>D33*$K$8</f>
        <v>-1.4081029199999999</v>
      </c>
      <c r="N33" s="267">
        <f>G33*$K$8</f>
        <v>-3.1430081199999997</v>
      </c>
      <c r="O33" s="154"/>
      <c r="Q33" s="277" t="str">
        <f t="shared" si="0"/>
        <v>Encargos Regulatórios ex RAP (CDE e PROINFA)</v>
      </c>
      <c r="R33" s="267">
        <f>C33</f>
        <v>-36.768000000000001</v>
      </c>
      <c r="S33" s="268">
        <v>0</v>
      </c>
      <c r="T33" s="177" t="str">
        <f>IFERROR(R33/S33-1,"N.A.")</f>
        <v>N.A.</v>
      </c>
      <c r="V33" s="268">
        <f>R33-S33</f>
        <v>-36.768000000000001</v>
      </c>
    </row>
    <row r="34" spans="2:22" ht="15.5" x14ac:dyDescent="0.35">
      <c r="B34" s="277" t="s">
        <v>306</v>
      </c>
      <c r="C34" s="267">
        <v>-18.698999999999998</v>
      </c>
      <c r="D34" s="268">
        <v>-17.693999999999996</v>
      </c>
      <c r="E34" s="177">
        <f>IF(OR(AND(D34&gt;0,C34&lt;0),AND(D34&lt;0,C34&gt;0)),"n.a",IFERROR(C34/D34-1,"N.A."))</f>
        <v>5.6798914886402319E-2</v>
      </c>
      <c r="F34" s="267">
        <v>-37.516999999999996</v>
      </c>
      <c r="G34" s="268">
        <v>-34.671000000000006</v>
      </c>
      <c r="H34" s="482">
        <f t="shared" si="2"/>
        <v>8.2085893109514751E-2</v>
      </c>
      <c r="J34" s="177">
        <f t="shared" si="3"/>
        <v>-1.3157509320205651E-2</v>
      </c>
      <c r="K34" s="267">
        <f>C34-D34</f>
        <v>-1.0050000000000026</v>
      </c>
      <c r="L34" s="267">
        <f>F34-G34</f>
        <v>-2.8459999999999894</v>
      </c>
      <c r="M34" s="267">
        <f>D34*$K$8</f>
        <v>-0.94132079999999974</v>
      </c>
      <c r="N34" s="267">
        <f>G34*$K$8</f>
        <v>-1.8444972000000002</v>
      </c>
      <c r="O34" s="154"/>
      <c r="Q34" s="277" t="str">
        <f t="shared" si="0"/>
        <v>Encargos Regulatórios in RAP (P&amp;D, RGR e TFSEE)</v>
      </c>
      <c r="R34" s="267">
        <f>C34</f>
        <v>-18.698999999999998</v>
      </c>
      <c r="S34" s="268">
        <v>464.21952987641976</v>
      </c>
      <c r="T34" s="177">
        <f t="shared" si="10"/>
        <v>-1.0402805112593558</v>
      </c>
      <c r="V34" s="268">
        <f t="shared" si="6"/>
        <v>-482.91852987641977</v>
      </c>
    </row>
    <row r="35" spans="2:22" ht="18" customHeight="1" thickBot="1" x14ac:dyDescent="0.4">
      <c r="B35" s="278" t="s">
        <v>23</v>
      </c>
      <c r="C35" s="279">
        <f>SUM(C30:C31)</f>
        <v>1243.3726283065989</v>
      </c>
      <c r="D35" s="279">
        <f>SUM(D30:D31)</f>
        <v>1028.6294077128441</v>
      </c>
      <c r="E35" s="436">
        <f t="shared" si="1"/>
        <v>0.208766363263166</v>
      </c>
      <c r="F35" s="279">
        <f>SUM(F30:F31)</f>
        <v>2469.6379000000002</v>
      </c>
      <c r="G35" s="279">
        <f>SUM(G30:G31)</f>
        <v>2160.4823361442463</v>
      </c>
      <c r="H35" s="436">
        <f t="shared" si="2"/>
        <v>0.14309562206719795</v>
      </c>
      <c r="J35" s="181">
        <f t="shared" si="3"/>
        <v>0.87489635517582087</v>
      </c>
      <c r="K35" s="280">
        <f>SUM(K30:K31)</f>
        <v>214.74322059375507</v>
      </c>
      <c r="L35" s="280">
        <f>SUM(L30:L31)</f>
        <v>309.15556385575366</v>
      </c>
      <c r="M35" s="280">
        <f>SUM(M30:M31)</f>
        <v>52.450973934592952</v>
      </c>
      <c r="N35" s="280">
        <f>SUM(N30:N31)</f>
        <v>104.60698648230513</v>
      </c>
      <c r="O35" s="154"/>
      <c r="Q35" s="281" t="str">
        <f t="shared" si="0"/>
        <v xml:space="preserve">Receita Líquida </v>
      </c>
      <c r="R35" s="280">
        <f t="shared" si="0"/>
        <v>1243.3726283065989</v>
      </c>
      <c r="S35" s="280">
        <v>464.21952987641976</v>
      </c>
      <c r="T35" s="181">
        <f t="shared" si="10"/>
        <v>1.6784151641306391</v>
      </c>
      <c r="V35" s="280">
        <f t="shared" si="6"/>
        <v>779.15309843017917</v>
      </c>
    </row>
    <row r="36" spans="2:22" ht="15" customHeight="1" thickBot="1" x14ac:dyDescent="0.4">
      <c r="B36" s="281" t="s">
        <v>739</v>
      </c>
      <c r="C36" s="280">
        <f>C35-C12*(1-9.25%)</f>
        <v>779.15309843017917</v>
      </c>
      <c r="D36" s="280">
        <f>D35-D12*(1-9.25%)</f>
        <v>512.62013619222921</v>
      </c>
      <c r="E36" s="181">
        <f>IF(OR(AND(D36&gt;0,C36&lt;0),AND(D36&lt;0,C36&gt;0)),"n.a",IFERROR(C36/D36-1,"N.A."))</f>
        <v>0.51994243577275667</v>
      </c>
      <c r="F36" s="280">
        <f>F35-F12*(1-9.25%)</f>
        <v>1541.1988402471607</v>
      </c>
      <c r="G36" s="280">
        <f>G35-G12*(1-9.25%)</f>
        <v>1128.4637931030165</v>
      </c>
      <c r="H36" s="181">
        <f>IF(OR(AND(G36&gt;0,F36&lt;0),AND(G36&lt;0,F36&gt;0)),"n.a",IFERROR(F36/G36-1,"N.A."))</f>
        <v>0.36574948143370856</v>
      </c>
      <c r="J36" s="181">
        <f t="shared" si="3"/>
        <v>0.54824932640580759</v>
      </c>
      <c r="K36" s="280">
        <f t="shared" ref="K36" si="11">C36-D36</f>
        <v>266.53296223794996</v>
      </c>
      <c r="L36" s="280">
        <f t="shared" ref="L36" si="12">F36-G36</f>
        <v>412.73504714414412</v>
      </c>
      <c r="M36" s="280">
        <f t="shared" ref="M36" si="13">D36*$K$8</f>
        <v>27.271391245426592</v>
      </c>
      <c r="N36" s="280">
        <f t="shared" ref="N36" si="14">G36*$K$8</f>
        <v>60.03427379308048</v>
      </c>
      <c r="O36" s="154"/>
      <c r="V36" s="1"/>
    </row>
    <row r="37" spans="2:22" ht="15" customHeight="1" x14ac:dyDescent="0.35">
      <c r="B37" s="284"/>
      <c r="C37" s="283"/>
      <c r="D37" s="283"/>
      <c r="E37" s="282"/>
      <c r="F37" s="283"/>
      <c r="G37" s="283"/>
      <c r="H37" s="282"/>
      <c r="K37" s="266"/>
      <c r="O37" s="154"/>
      <c r="V37" s="1"/>
    </row>
    <row r="38" spans="2:22" ht="15" customHeight="1" thickBot="1" x14ac:dyDescent="0.4">
      <c r="B38" s="271" t="s">
        <v>717</v>
      </c>
      <c r="C38" s="272">
        <f>C12*(1-9.25%)</f>
        <v>464.21952987641976</v>
      </c>
      <c r="D38" s="272">
        <f>D12*(1-9.25%)</f>
        <v>516.0092715206149</v>
      </c>
      <c r="E38" s="178">
        <f>IF(OR(AND(D38&gt;0,C38&lt;0),AND(D38&lt;0,C38&gt;0)),"n.a",IFERROR(C38/D38-1,"N.A."))</f>
        <v>-0.10036591298365094</v>
      </c>
      <c r="F38" s="272">
        <f>F12*(1-9.25%)</f>
        <v>928.43905975283951</v>
      </c>
      <c r="G38" s="272">
        <f>G12*(1-9.25%)</f>
        <v>1032.0185430412298</v>
      </c>
      <c r="H38" s="178">
        <f t="shared" si="2"/>
        <v>-0.10036591298365094</v>
      </c>
      <c r="K38" s="267"/>
      <c r="L38"/>
      <c r="M38"/>
      <c r="O38" s="155"/>
      <c r="Q38" s="271" t="str">
        <f>B38</f>
        <v>RBSE Líquida</v>
      </c>
      <c r="R38" s="272">
        <f>R12*(1-9.25%)</f>
        <v>464.21952987641976</v>
      </c>
      <c r="S38" s="272">
        <f>S12*(1-9.25%)</f>
        <v>464.21952987641976</v>
      </c>
      <c r="T38" s="178">
        <f>IFERROR(R38/S38-1,"N.A.")</f>
        <v>0</v>
      </c>
      <c r="V38" s="272"/>
    </row>
    <row r="39" spans="2:22" ht="17.5" customHeight="1" thickBot="1" x14ac:dyDescent="0.4">
      <c r="B39" s="273" t="s">
        <v>718</v>
      </c>
      <c r="C39" s="274">
        <f>C35-C38</f>
        <v>779.15309843017917</v>
      </c>
      <c r="D39" s="274">
        <f>D35-D38</f>
        <v>512.62013619222921</v>
      </c>
      <c r="E39" s="179">
        <f>IF(OR(AND(D39&gt;0,C39&lt;0),AND(D39&lt;0,C39&gt;0)),"n.a",IFERROR(C39/D39-1,"N.A."))</f>
        <v>0.51994243577275667</v>
      </c>
      <c r="F39" s="274">
        <f>F35-F38</f>
        <v>1541.1988402471607</v>
      </c>
      <c r="G39" s="274">
        <f>G35-G38</f>
        <v>1128.4637931030165</v>
      </c>
      <c r="H39" s="179">
        <f t="shared" si="2"/>
        <v>0.36574948143370856</v>
      </c>
      <c r="K39"/>
      <c r="L39"/>
      <c r="M39"/>
      <c r="O39" s="155"/>
      <c r="Q39" s="273" t="s">
        <v>718</v>
      </c>
      <c r="R39" s="274">
        <f>R35-R38</f>
        <v>779.15309843017917</v>
      </c>
      <c r="S39" s="274">
        <f>S35-S38</f>
        <v>0</v>
      </c>
      <c r="T39" s="179" t="str">
        <f>IFERROR(R39/S39-1,"N.A.")</f>
        <v>N.A.</v>
      </c>
      <c r="V39" s="274"/>
    </row>
    <row r="40" spans="2:22" ht="15" customHeight="1" x14ac:dyDescent="0.35">
      <c r="B40" s="483" t="s">
        <v>778</v>
      </c>
      <c r="C40" s="177">
        <v>-0.16848787083669176</v>
      </c>
      <c r="D40" s="177">
        <v>-0.17959170184600859</v>
      </c>
      <c r="E40" s="484">
        <f>(D40-C40)*100</f>
        <v>-1.1103831009316834</v>
      </c>
      <c r="F40" s="177">
        <v>-0.15679005088964676</v>
      </c>
      <c r="G40" s="177">
        <v>-0.16689286670285824</v>
      </c>
      <c r="H40" s="484">
        <f>(G40-F40)*100</f>
        <v>-1.0102815813211485</v>
      </c>
      <c r="I40" s="25"/>
      <c r="J40" s="25"/>
      <c r="K40"/>
      <c r="L40"/>
      <c r="M40"/>
      <c r="N40" s="25"/>
      <c r="O40" s="155"/>
    </row>
    <row r="41" spans="2:22" ht="15" customHeight="1" x14ac:dyDescent="0.35">
      <c r="B41" s="483" t="s">
        <v>779</v>
      </c>
      <c r="C41" s="177">
        <v>-0.16957644091551308</v>
      </c>
      <c r="D41" s="177">
        <v>-0.18146124691790766</v>
      </c>
      <c r="E41" s="484">
        <f>(D41-C41)*100</f>
        <v>-1.1884806002394583</v>
      </c>
      <c r="F41" s="177">
        <v>-0.15788616157048788</v>
      </c>
      <c r="G41" s="177">
        <v>-0.16867308866332292</v>
      </c>
      <c r="H41" s="484">
        <f>(G41-F41)*100</f>
        <v>-1.0786927092835046</v>
      </c>
      <c r="I41" s="25"/>
      <c r="J41" s="25"/>
      <c r="K41"/>
      <c r="L41"/>
      <c r="M41"/>
      <c r="N41" s="25"/>
      <c r="O41" s="155"/>
    </row>
    <row r="42" spans="2:22" ht="15" customHeight="1" x14ac:dyDescent="0.35">
      <c r="B42" s="483" t="s">
        <v>780</v>
      </c>
      <c r="C42" s="177">
        <v>-0.26887296889671952</v>
      </c>
      <c r="D42" s="177">
        <v>-0.3603707557650988</v>
      </c>
      <c r="E42" s="484">
        <f>(D42-C42)*100</f>
        <v>-9.1497786868379283</v>
      </c>
      <c r="F42" s="177">
        <v>-0.25124250155671229</v>
      </c>
      <c r="G42" s="177">
        <v>-0.31952207305519231</v>
      </c>
      <c r="H42" s="484">
        <f>(G42-F42)*100</f>
        <v>-6.8279571498480021</v>
      </c>
      <c r="I42" s="25"/>
      <c r="J42" s="25"/>
      <c r="K42"/>
      <c r="L42"/>
      <c r="M42"/>
      <c r="N42" s="25"/>
      <c r="O42" s="155"/>
    </row>
    <row r="43" spans="2:22" ht="15.5" x14ac:dyDescent="0.35">
      <c r="B43" s="437" t="s">
        <v>740</v>
      </c>
      <c r="C43" s="438">
        <v>-0.27061010918753908</v>
      </c>
      <c r="D43" s="438">
        <v>-0.36412220621393343</v>
      </c>
      <c r="E43" s="439">
        <f>(D43-C43)*100</f>
        <v>-9.3512097026394354</v>
      </c>
      <c r="F43" s="438">
        <v>-0.25299892416053793</v>
      </c>
      <c r="G43" s="438">
        <v>-0.32293036858359736</v>
      </c>
      <c r="H43" s="439">
        <f>(G43-F43)*100</f>
        <v>-6.993144442305943</v>
      </c>
      <c r="K43"/>
      <c r="L43"/>
      <c r="M43"/>
      <c r="O43" s="155"/>
    </row>
    <row r="44" spans="2:22" ht="15" customHeight="1" x14ac:dyDescent="0.35">
      <c r="B44" s="440" t="s">
        <v>741</v>
      </c>
      <c r="C44" s="441">
        <v>-1.3716934008698445E-3</v>
      </c>
      <c r="D44" s="441">
        <v>-1.4922871559974737E-3</v>
      </c>
      <c r="E44" s="442"/>
      <c r="F44" s="441">
        <v>0</v>
      </c>
      <c r="G44" s="441">
        <v>-5.638557536258304E-4</v>
      </c>
      <c r="H44" s="442"/>
      <c r="K44"/>
      <c r="L44"/>
      <c r="M44"/>
      <c r="O44" s="155"/>
      <c r="Q44" s="440" t="s">
        <v>742</v>
      </c>
      <c r="R44" s="442">
        <f>R35-Receita!R35</f>
        <v>0</v>
      </c>
      <c r="S44" s="442">
        <v>490.68762987641975</v>
      </c>
      <c r="T44" s="442"/>
    </row>
    <row r="45" spans="2:22" ht="15" customHeight="1" x14ac:dyDescent="0.35">
      <c r="B45" s="440" t="s">
        <v>743</v>
      </c>
      <c r="C45" s="441">
        <v>-1.3716934010972182E-3</v>
      </c>
      <c r="D45" s="441">
        <v>-1.4922871559974737E-3</v>
      </c>
      <c r="E45" s="442"/>
      <c r="F45" s="441">
        <v>0</v>
      </c>
      <c r="G45" s="441">
        <v>-5.638557536258304E-4</v>
      </c>
      <c r="H45" s="442"/>
      <c r="K45" s="156"/>
      <c r="L45" s="485"/>
      <c r="M45" s="156"/>
      <c r="O45" s="155"/>
    </row>
    <row r="46" spans="2:22" ht="15" customHeight="1" x14ac:dyDescent="0.35">
      <c r="B46" s="440" t="s">
        <v>744</v>
      </c>
      <c r="C46" s="441">
        <v>1.6168141630362243</v>
      </c>
      <c r="D46" s="441">
        <v>-1.7954571560494514E-3</v>
      </c>
      <c r="E46" s="442"/>
      <c r="F46" s="441">
        <v>2.1122980016798465</v>
      </c>
      <c r="G46" s="441">
        <v>-6.7874575370296952E-4</v>
      </c>
      <c r="H46" s="442"/>
      <c r="O46" s="155"/>
    </row>
    <row r="47" spans="2:22" ht="15" customHeight="1" x14ac:dyDescent="0.35">
      <c r="B47" s="440" t="s">
        <v>745</v>
      </c>
      <c r="C47" s="441">
        <v>-4.3059900003754592E-3</v>
      </c>
      <c r="D47" s="441">
        <v>2.4434299998574716E-3</v>
      </c>
      <c r="E47" s="442"/>
      <c r="F47" s="441">
        <v>-2.6335352431487991E-3</v>
      </c>
      <c r="G47" s="441">
        <v>4.2463200002202939E-3</v>
      </c>
      <c r="H47" s="442"/>
      <c r="O47" s="155"/>
    </row>
    <row r="48" spans="2:22" ht="15" customHeight="1" x14ac:dyDescent="0.35">
      <c r="B48" s="440" t="s">
        <v>746</v>
      </c>
      <c r="C48" s="441">
        <v>0</v>
      </c>
      <c r="D48" s="441">
        <v>0</v>
      </c>
      <c r="E48" s="442"/>
      <c r="F48" s="441">
        <v>0</v>
      </c>
      <c r="G48" s="441">
        <v>0</v>
      </c>
      <c r="H48" s="442"/>
      <c r="O48" s="155"/>
    </row>
    <row r="49" spans="1:23" ht="15" customHeight="1" x14ac:dyDescent="0.35">
      <c r="H49" s="486"/>
      <c r="O49" s="155"/>
    </row>
    <row r="50" spans="1:23" ht="15" customHeight="1" x14ac:dyDescent="0.35">
      <c r="B50" s="15" t="s">
        <v>330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7"/>
      <c r="P50" s="16"/>
      <c r="Q50" s="16"/>
      <c r="R50" s="16"/>
      <c r="S50" s="16"/>
      <c r="T50" s="16"/>
      <c r="U50" s="16"/>
      <c r="V50" s="479"/>
      <c r="W50" s="16"/>
    </row>
    <row r="51" spans="1:23" ht="15" customHeight="1" thickBot="1" x14ac:dyDescent="0.4">
      <c r="A51" s="158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159"/>
      <c r="P51" s="26"/>
      <c r="Q51" s="26"/>
      <c r="R51" s="26"/>
      <c r="S51" s="26"/>
      <c r="T51" s="26"/>
      <c r="U51" s="26"/>
      <c r="V51" s="27"/>
    </row>
    <row r="52" spans="1:23" ht="15" customHeight="1" thickBot="1" x14ac:dyDescent="0.4">
      <c r="B52" s="17" t="s">
        <v>331</v>
      </c>
      <c r="C52" s="526" t="s">
        <v>332</v>
      </c>
      <c r="D52" s="527"/>
      <c r="E52" s="527"/>
      <c r="F52" s="527"/>
      <c r="G52" s="527"/>
      <c r="H52" s="527"/>
      <c r="O52" s="155"/>
    </row>
    <row r="53" spans="1:23" ht="15" customHeight="1" thickBot="1" x14ac:dyDescent="0.4">
      <c r="B53" s="21" t="s">
        <v>333</v>
      </c>
      <c r="C53" s="19" t="s">
        <v>781</v>
      </c>
      <c r="D53" s="22" t="s">
        <v>782</v>
      </c>
      <c r="E53" s="19" t="s">
        <v>334</v>
      </c>
      <c r="F53" s="19" t="s">
        <v>774</v>
      </c>
      <c r="G53" s="19" t="s">
        <v>775</v>
      </c>
      <c r="H53" s="19" t="s">
        <v>334</v>
      </c>
      <c r="O53" s="155"/>
      <c r="V53" s="1"/>
    </row>
    <row r="54" spans="1:23" ht="15" customHeight="1" thickBot="1" x14ac:dyDescent="0.4">
      <c r="B54" s="260" t="s">
        <v>335</v>
      </c>
      <c r="C54" s="261">
        <f t="shared" ref="C54:H69" si="15">C11</f>
        <v>1412.9998141630363</v>
      </c>
      <c r="D54" s="262">
        <f t="shared" si="15"/>
        <v>1163.601204542844</v>
      </c>
      <c r="E54" s="174">
        <f t="shared" si="15"/>
        <v>0.21433340619321206</v>
      </c>
      <c r="F54" s="262">
        <f t="shared" si="15"/>
        <v>2795.2792980016798</v>
      </c>
      <c r="G54" s="262">
        <f t="shared" si="15"/>
        <v>2445.4233212542463</v>
      </c>
      <c r="H54" s="174">
        <f t="shared" si="15"/>
        <v>0.14306560901201926</v>
      </c>
      <c r="K54" s="156"/>
      <c r="L54" s="156"/>
      <c r="O54" s="160"/>
      <c r="V54" s="1"/>
    </row>
    <row r="55" spans="1:23" ht="15" customHeight="1" thickBot="1" x14ac:dyDescent="0.4">
      <c r="B55" s="263" t="s">
        <v>336</v>
      </c>
      <c r="C55" s="264">
        <f t="shared" si="15"/>
        <v>511.53667204013198</v>
      </c>
      <c r="D55" s="264">
        <f t="shared" si="15"/>
        <v>568.60525787395579</v>
      </c>
      <c r="E55" s="175">
        <f t="shared" si="15"/>
        <v>-0.10036591298365083</v>
      </c>
      <c r="F55" s="264">
        <f t="shared" si="15"/>
        <v>1023.073344080264</v>
      </c>
      <c r="G55" s="264">
        <f t="shared" si="15"/>
        <v>1137.2105157479116</v>
      </c>
      <c r="H55" s="175">
        <f t="shared" si="15"/>
        <v>-0.10036591298365083</v>
      </c>
      <c r="K55" s="156"/>
      <c r="L55" s="156"/>
      <c r="O55" s="160"/>
      <c r="V55" s="1"/>
    </row>
    <row r="56" spans="1:23" ht="15" customHeight="1" x14ac:dyDescent="0.35">
      <c r="B56" s="265" t="s">
        <v>337</v>
      </c>
      <c r="C56" s="266">
        <f t="shared" si="15"/>
        <v>238.25492943369758</v>
      </c>
      <c r="D56" s="266">
        <f t="shared" si="15"/>
        <v>235.129274704555</v>
      </c>
      <c r="E56" s="176">
        <f t="shared" si="15"/>
        <v>1.3293345684283864E-2</v>
      </c>
      <c r="F56" s="266">
        <f t="shared" si="15"/>
        <v>476.50985886739517</v>
      </c>
      <c r="G56" s="266">
        <f t="shared" si="15"/>
        <v>470.25854940911</v>
      </c>
      <c r="H56" s="176">
        <f t="shared" si="15"/>
        <v>1.3293345684283864E-2</v>
      </c>
      <c r="K56" s="156"/>
      <c r="L56" s="156"/>
      <c r="O56" s="160"/>
      <c r="V56" s="1"/>
    </row>
    <row r="57" spans="1:23" ht="15" customHeight="1" x14ac:dyDescent="0.35">
      <c r="B57" s="24" t="s">
        <v>11</v>
      </c>
      <c r="C57" s="267">
        <f t="shared" si="15"/>
        <v>0</v>
      </c>
      <c r="D57" s="268">
        <f t="shared" si="15"/>
        <v>0</v>
      </c>
      <c r="E57" s="177" t="str">
        <f t="shared" si="15"/>
        <v>N.A.</v>
      </c>
      <c r="F57" s="267">
        <f t="shared" si="15"/>
        <v>0</v>
      </c>
      <c r="G57" s="268">
        <f t="shared" si="15"/>
        <v>0</v>
      </c>
      <c r="H57" s="482" t="str">
        <f t="shared" si="15"/>
        <v>N.A.</v>
      </c>
      <c r="K57" s="156"/>
      <c r="L57" s="156"/>
      <c r="O57" s="160"/>
      <c r="V57" s="1"/>
    </row>
    <row r="58" spans="1:23" ht="15" customHeight="1" thickBot="1" x14ac:dyDescent="0.4">
      <c r="B58" s="24" t="s">
        <v>12</v>
      </c>
      <c r="C58" s="267">
        <f t="shared" si="15"/>
        <v>238.25492943369758</v>
      </c>
      <c r="D58" s="268">
        <f t="shared" si="15"/>
        <v>235.129274704555</v>
      </c>
      <c r="E58" s="177">
        <f t="shared" si="15"/>
        <v>1.3293345684283864E-2</v>
      </c>
      <c r="F58" s="267">
        <f t="shared" si="15"/>
        <v>476.50985886739517</v>
      </c>
      <c r="G58" s="268">
        <f t="shared" si="15"/>
        <v>470.25854940911</v>
      </c>
      <c r="H58" s="482">
        <f t="shared" si="15"/>
        <v>1.3293345684283864E-2</v>
      </c>
      <c r="K58" s="156"/>
      <c r="L58" s="156"/>
      <c r="O58" s="160"/>
      <c r="V58" s="1"/>
    </row>
    <row r="59" spans="1:23" ht="15" customHeight="1" x14ac:dyDescent="0.35">
      <c r="B59" s="265" t="s">
        <v>338</v>
      </c>
      <c r="C59" s="266">
        <f t="shared" si="15"/>
        <v>259.20195144063848</v>
      </c>
      <c r="D59" s="266">
        <f t="shared" si="15"/>
        <v>200.62615390656723</v>
      </c>
      <c r="E59" s="176">
        <f t="shared" si="15"/>
        <v>0.29196491281665282</v>
      </c>
      <c r="F59" s="266">
        <f t="shared" si="15"/>
        <v>525.9209329381008</v>
      </c>
      <c r="G59" s="266">
        <f t="shared" si="15"/>
        <v>423.45879606259484</v>
      </c>
      <c r="H59" s="176">
        <f t="shared" si="15"/>
        <v>0.24196483300906624</v>
      </c>
      <c r="K59" s="156"/>
      <c r="L59" s="156"/>
      <c r="O59" s="160"/>
      <c r="V59" s="1"/>
    </row>
    <row r="60" spans="1:23" ht="15" customHeight="1" x14ac:dyDescent="0.35">
      <c r="B60" s="24" t="s">
        <v>11</v>
      </c>
      <c r="C60" s="267">
        <f t="shared" si="15"/>
        <v>226.09231072150692</v>
      </c>
      <c r="D60" s="268">
        <f t="shared" si="15"/>
        <v>177.77972512652823</v>
      </c>
      <c r="E60" s="177">
        <f t="shared" si="15"/>
        <v>0.2717553172083822</v>
      </c>
      <c r="F60" s="267">
        <f t="shared" si="15"/>
        <v>459.35101267621292</v>
      </c>
      <c r="G60" s="268">
        <f t="shared" si="15"/>
        <v>372.8484978932006</v>
      </c>
      <c r="H60" s="177">
        <f t="shared" si="15"/>
        <v>0.23200446098562599</v>
      </c>
      <c r="K60" s="156"/>
      <c r="L60" s="156"/>
      <c r="O60" s="160"/>
      <c r="V60" s="1"/>
    </row>
    <row r="61" spans="1:23" ht="15" customHeight="1" thickBot="1" x14ac:dyDescent="0.4">
      <c r="B61" s="24" t="s">
        <v>12</v>
      </c>
      <c r="C61" s="267">
        <f t="shared" si="15"/>
        <v>33.109640719131541</v>
      </c>
      <c r="D61" s="268">
        <f t="shared" si="15"/>
        <v>22.846428780038995</v>
      </c>
      <c r="E61" s="177">
        <f t="shared" si="15"/>
        <v>0.44922609296642246</v>
      </c>
      <c r="F61" s="267">
        <f t="shared" si="15"/>
        <v>66.56992026188793</v>
      </c>
      <c r="G61" s="268">
        <f t="shared" si="15"/>
        <v>50.61029816939427</v>
      </c>
      <c r="H61" s="482">
        <f t="shared" si="15"/>
        <v>0.31534337219425779</v>
      </c>
      <c r="K61" s="156"/>
      <c r="L61" s="156"/>
      <c r="O61" s="160"/>
      <c r="V61" s="1"/>
    </row>
    <row r="62" spans="1:23" ht="15" customHeight="1" x14ac:dyDescent="0.35">
      <c r="B62" s="265" t="s">
        <v>339</v>
      </c>
      <c r="C62" s="266">
        <f t="shared" si="15"/>
        <v>369.7413736832882</v>
      </c>
      <c r="D62" s="266">
        <f t="shared" si="15"/>
        <v>254.71146419059863</v>
      </c>
      <c r="E62" s="176">
        <f t="shared" si="15"/>
        <v>0.45160868537355503</v>
      </c>
      <c r="F62" s="266">
        <f t="shared" si="15"/>
        <v>687.60528744335727</v>
      </c>
      <c r="G62" s="266">
        <f t="shared" si="15"/>
        <v>486.95104438174252</v>
      </c>
      <c r="H62" s="176">
        <f t="shared" si="15"/>
        <v>0.41206245551105747</v>
      </c>
      <c r="K62" s="156"/>
      <c r="L62" s="156"/>
      <c r="O62" s="160"/>
      <c r="V62" s="1"/>
    </row>
    <row r="63" spans="1:23" ht="15" customHeight="1" x14ac:dyDescent="0.35">
      <c r="B63" s="24" t="s">
        <v>11</v>
      </c>
      <c r="C63" s="267">
        <f t="shared" si="15"/>
        <v>307.98366422696967</v>
      </c>
      <c r="D63" s="267">
        <f t="shared" si="15"/>
        <v>214.85977721001143</v>
      </c>
      <c r="E63" s="177">
        <f t="shared" si="15"/>
        <v>0.43341703238357043</v>
      </c>
      <c r="F63" s="267">
        <f t="shared" si="15"/>
        <v>574.82293128094648</v>
      </c>
      <c r="G63" s="267">
        <f t="shared" si="15"/>
        <v>411.75956802819172</v>
      </c>
      <c r="H63" s="177">
        <f t="shared" si="15"/>
        <v>0.39601596638937209</v>
      </c>
      <c r="K63" s="156"/>
      <c r="L63" s="156"/>
      <c r="O63" s="160"/>
      <c r="V63" s="1"/>
    </row>
    <row r="64" spans="1:23" ht="15" customHeight="1" thickBot="1" x14ac:dyDescent="0.4">
      <c r="B64" s="24" t="s">
        <v>12</v>
      </c>
      <c r="C64" s="267">
        <f t="shared" si="15"/>
        <v>61.757709456318509</v>
      </c>
      <c r="D64" s="267">
        <f t="shared" si="15"/>
        <v>39.851686980587218</v>
      </c>
      <c r="E64" s="177">
        <f t="shared" si="15"/>
        <v>0.54968871170754396</v>
      </c>
      <c r="F64" s="267">
        <f t="shared" si="15"/>
        <v>112.78235616241081</v>
      </c>
      <c r="G64" s="267">
        <f t="shared" si="15"/>
        <v>75.191476353550783</v>
      </c>
      <c r="H64" s="177">
        <f t="shared" si="15"/>
        <v>0.49993538671999826</v>
      </c>
      <c r="K64" s="156"/>
      <c r="L64" s="156"/>
      <c r="O64" s="160"/>
      <c r="V64" s="1"/>
    </row>
    <row r="65" spans="2:22" ht="15" customHeight="1" outlineLevel="1" x14ac:dyDescent="0.35">
      <c r="B65" s="265" t="s">
        <v>620</v>
      </c>
      <c r="C65" s="266">
        <f t="shared" si="15"/>
        <v>6.7064288790206801</v>
      </c>
      <c r="D65" s="266">
        <f t="shared" si="15"/>
        <v>-112.22535814383275</v>
      </c>
      <c r="E65" s="176" t="str">
        <f t="shared" si="15"/>
        <v>n.a</v>
      </c>
      <c r="F65" s="266">
        <f t="shared" si="15"/>
        <v>43.680381665282049</v>
      </c>
      <c r="G65" s="266">
        <f t="shared" si="15"/>
        <v>-111.35976340404399</v>
      </c>
      <c r="H65" s="176" t="str">
        <f t="shared" si="15"/>
        <v>n.a</v>
      </c>
      <c r="K65" s="156"/>
      <c r="L65" s="156"/>
      <c r="O65" s="160"/>
      <c r="V65" s="1"/>
    </row>
    <row r="66" spans="2:22" ht="15" customHeight="1" outlineLevel="1" x14ac:dyDescent="0.35">
      <c r="B66" s="269" t="s">
        <v>616</v>
      </c>
      <c r="C66" s="267">
        <f t="shared" si="15"/>
        <v>10.977715906336091</v>
      </c>
      <c r="D66" s="267">
        <f t="shared" si="15"/>
        <v>20.467212771349864</v>
      </c>
      <c r="E66" s="177">
        <f t="shared" si="15"/>
        <v>-0.4636438273753245</v>
      </c>
      <c r="F66" s="267">
        <f t="shared" si="15"/>
        <v>21.955431812672181</v>
      </c>
      <c r="G66" s="267">
        <f t="shared" si="15"/>
        <v>40.934425542699728</v>
      </c>
      <c r="H66" s="177">
        <f t="shared" si="15"/>
        <v>-0.4636438273753245</v>
      </c>
      <c r="K66" s="156"/>
      <c r="L66" s="156"/>
      <c r="O66" s="160"/>
      <c r="V66" s="1"/>
    </row>
    <row r="67" spans="2:22" ht="15" customHeight="1" outlineLevel="1" x14ac:dyDescent="0.35">
      <c r="B67" s="269" t="s">
        <v>617</v>
      </c>
      <c r="C67" s="267">
        <f t="shared" si="15"/>
        <v>-3.1997911719645229</v>
      </c>
      <c r="D67" s="267">
        <f t="shared" si="15"/>
        <v>-9.4914227654958889</v>
      </c>
      <c r="E67" s="177">
        <f t="shared" si="15"/>
        <v>-0.66287549811850077</v>
      </c>
      <c r="F67" s="267">
        <f t="shared" si="15"/>
        <v>-6.4891217846725908</v>
      </c>
      <c r="G67" s="267">
        <f t="shared" si="15"/>
        <v>-16.683700456243891</v>
      </c>
      <c r="H67" s="177">
        <f t="shared" si="15"/>
        <v>-0.6110502102521248</v>
      </c>
      <c r="K67" s="156"/>
      <c r="L67" s="156"/>
      <c r="O67" s="160"/>
      <c r="V67" s="1"/>
    </row>
    <row r="68" spans="2:22" ht="15" customHeight="1" outlineLevel="1" x14ac:dyDescent="0.35">
      <c r="B68" s="269" t="s">
        <v>621</v>
      </c>
      <c r="C68" s="267">
        <f t="shared" si="15"/>
        <v>-1.0714958553508875</v>
      </c>
      <c r="D68" s="267">
        <f t="shared" si="15"/>
        <v>8.4916685303132766</v>
      </c>
      <c r="E68" s="177" t="str">
        <f t="shared" si="15"/>
        <v>n.a</v>
      </c>
      <c r="F68" s="267">
        <f t="shared" si="15"/>
        <v>28.214071637282458</v>
      </c>
      <c r="G68" s="267">
        <f t="shared" si="15"/>
        <v>19.007237179500169</v>
      </c>
      <c r="H68" s="177">
        <f t="shared" si="15"/>
        <v>0.48438573006876107</v>
      </c>
      <c r="K68" s="156"/>
      <c r="L68" s="156"/>
      <c r="O68" s="160"/>
      <c r="V68" s="1"/>
    </row>
    <row r="69" spans="2:22" ht="15" customHeight="1" thickBot="1" x14ac:dyDescent="0.4">
      <c r="B69" s="269" t="s">
        <v>340</v>
      </c>
      <c r="C69" s="267">
        <f t="shared" si="15"/>
        <v>0</v>
      </c>
      <c r="D69" s="267">
        <f t="shared" si="15"/>
        <v>-131.69281667999999</v>
      </c>
      <c r="E69" s="177">
        <f t="shared" si="15"/>
        <v>-1</v>
      </c>
      <c r="F69" s="267">
        <f t="shared" si="15"/>
        <v>0</v>
      </c>
      <c r="G69" s="267">
        <f t="shared" si="15"/>
        <v>-154.61772567</v>
      </c>
      <c r="H69" s="177">
        <f t="shared" si="15"/>
        <v>-1</v>
      </c>
      <c r="K69" s="156"/>
      <c r="L69" s="156"/>
      <c r="O69" s="160"/>
      <c r="V69" s="1"/>
    </row>
    <row r="70" spans="2:22" ht="15" customHeight="1" thickBot="1" x14ac:dyDescent="0.4">
      <c r="B70" s="263" t="s">
        <v>341</v>
      </c>
      <c r="C70" s="264">
        <f t="shared" ref="C70:H78" si="16">C27</f>
        <v>-12.592755803740786</v>
      </c>
      <c r="D70" s="264">
        <f t="shared" si="16"/>
        <v>-12.683904158999729</v>
      </c>
      <c r="E70" s="175">
        <f t="shared" si="16"/>
        <v>-7.1861434867646068E-3</v>
      </c>
      <c r="F70" s="264">
        <f t="shared" si="16"/>
        <v>-33.650151632719442</v>
      </c>
      <c r="G70" s="264">
        <f t="shared" si="16"/>
        <v>-28.603431763068844</v>
      </c>
      <c r="H70" s="175">
        <f t="shared" si="16"/>
        <v>0.17643756565485402</v>
      </c>
      <c r="K70" s="156"/>
      <c r="L70" s="156"/>
      <c r="O70" s="160"/>
      <c r="V70" s="1"/>
    </row>
    <row r="71" spans="2:22" ht="15" customHeight="1" thickBot="1" x14ac:dyDescent="0.4">
      <c r="B71" s="270" t="s">
        <v>783</v>
      </c>
      <c r="C71" s="264">
        <f t="shared" si="16"/>
        <v>40.151214490000001</v>
      </c>
      <c r="D71" s="264">
        <f t="shared" si="16"/>
        <v>29.438316169999997</v>
      </c>
      <c r="E71" s="175">
        <f t="shared" si="16"/>
        <v>0.36391002318662857</v>
      </c>
      <c r="F71" s="264">
        <f t="shared" si="16"/>
        <v>72.13964464</v>
      </c>
      <c r="G71" s="264">
        <f t="shared" si="16"/>
        <v>67.507610819999996</v>
      </c>
      <c r="H71" s="175">
        <f t="shared" si="16"/>
        <v>6.861498672128552E-2</v>
      </c>
      <c r="K71" s="156"/>
      <c r="L71" s="156"/>
      <c r="O71" s="160"/>
      <c r="V71" s="1"/>
    </row>
    <row r="72" spans="2:22" ht="15" customHeight="1" thickBot="1" x14ac:dyDescent="0.4">
      <c r="B72" s="271" t="s">
        <v>342</v>
      </c>
      <c r="C72" s="272">
        <f t="shared" si="16"/>
        <v>8.1658141435628568</v>
      </c>
      <c r="D72" s="272">
        <f t="shared" si="16"/>
        <v>10.541303170000013</v>
      </c>
      <c r="E72" s="178">
        <f t="shared" si="16"/>
        <v>-0.22535060306373422</v>
      </c>
      <c r="F72" s="272">
        <f t="shared" si="16"/>
        <v>19.366701998320213</v>
      </c>
      <c r="G72" s="272">
        <f t="shared" si="16"/>
        <v>22.696114890000029</v>
      </c>
      <c r="H72" s="178">
        <f t="shared" si="16"/>
        <v>-0.14669527836884388</v>
      </c>
      <c r="K72" s="156"/>
      <c r="L72" s="156"/>
      <c r="O72" s="160"/>
      <c r="U72"/>
      <c r="V72"/>
    </row>
    <row r="73" spans="2:22" ht="15" customHeight="1" thickBot="1" x14ac:dyDescent="0.4">
      <c r="B73" s="273" t="s">
        <v>343</v>
      </c>
      <c r="C73" s="274">
        <f t="shared" si="16"/>
        <v>1421.165628306599</v>
      </c>
      <c r="D73" s="274">
        <f t="shared" si="16"/>
        <v>1174.142507712844</v>
      </c>
      <c r="E73" s="179">
        <f t="shared" si="16"/>
        <v>0.21038597867897701</v>
      </c>
      <c r="F73" s="274">
        <f t="shared" si="16"/>
        <v>2814.6460000000002</v>
      </c>
      <c r="G73" s="274">
        <f t="shared" si="16"/>
        <v>2468.1194361442463</v>
      </c>
      <c r="H73" s="179">
        <f t="shared" si="16"/>
        <v>0.14040105141633896</v>
      </c>
      <c r="K73" s="156"/>
      <c r="L73" s="156"/>
      <c r="O73" s="160"/>
      <c r="U73"/>
      <c r="V73"/>
    </row>
    <row r="74" spans="2:22" ht="15" customHeight="1" x14ac:dyDescent="0.35">
      <c r="B74" s="275" t="s">
        <v>344</v>
      </c>
      <c r="C74" s="276">
        <f t="shared" si="16"/>
        <v>-177.79300000000001</v>
      </c>
      <c r="D74" s="276">
        <f t="shared" si="16"/>
        <v>-145.51309999999998</v>
      </c>
      <c r="E74" s="180">
        <f t="shared" si="16"/>
        <v>0.22183501004376938</v>
      </c>
      <c r="F74" s="276">
        <f t="shared" si="16"/>
        <v>-345.00810000000001</v>
      </c>
      <c r="G74" s="276">
        <f t="shared" si="16"/>
        <v>-307.63709999999998</v>
      </c>
      <c r="H74" s="180">
        <f t="shared" si="16"/>
        <v>0.12147754610871075</v>
      </c>
      <c r="K74" s="156"/>
      <c r="L74" s="156"/>
      <c r="O74" s="160"/>
      <c r="U74"/>
      <c r="V74"/>
    </row>
    <row r="75" spans="2:22" ht="15" customHeight="1" x14ac:dyDescent="0.35">
      <c r="B75" s="269" t="s">
        <v>345</v>
      </c>
      <c r="C75" s="267">
        <f t="shared" si="16"/>
        <v>-122.32599999999999</v>
      </c>
      <c r="D75" s="267">
        <f t="shared" si="16"/>
        <v>-101.351</v>
      </c>
      <c r="E75" s="177">
        <f t="shared" si="16"/>
        <v>0.20695405077404261</v>
      </c>
      <c r="F75" s="267">
        <f t="shared" si="16"/>
        <v>-242.48500000000001</v>
      </c>
      <c r="G75" s="268">
        <f t="shared" si="16"/>
        <v>-213.887</v>
      </c>
      <c r="H75" s="482">
        <f t="shared" si="16"/>
        <v>0.13370611584621783</v>
      </c>
      <c r="K75" s="156"/>
      <c r="L75" s="156"/>
      <c r="O75" s="160"/>
      <c r="U75"/>
      <c r="V75"/>
    </row>
    <row r="76" spans="2:22" ht="15" customHeight="1" x14ac:dyDescent="0.35">
      <c r="B76" s="269" t="s">
        <v>784</v>
      </c>
      <c r="C76" s="267">
        <f t="shared" si="16"/>
        <v>-36.768000000000001</v>
      </c>
      <c r="D76" s="267">
        <f t="shared" si="16"/>
        <v>-26.4681</v>
      </c>
      <c r="E76" s="177">
        <f t="shared" si="16"/>
        <v>0.38914391286114225</v>
      </c>
      <c r="F76" s="267">
        <f t="shared" si="16"/>
        <v>-65.006100000000004</v>
      </c>
      <c r="G76" s="268">
        <f t="shared" si="16"/>
        <v>-59.079099999999997</v>
      </c>
      <c r="H76" s="482">
        <f t="shared" si="16"/>
        <v>0.10032312611397276</v>
      </c>
      <c r="K76" s="156"/>
      <c r="L76" s="156"/>
      <c r="O76" s="160"/>
      <c r="U76"/>
      <c r="V76"/>
    </row>
    <row r="77" spans="2:22" ht="15" customHeight="1" x14ac:dyDescent="0.35">
      <c r="B77" s="269" t="s">
        <v>785</v>
      </c>
      <c r="C77" s="267">
        <f t="shared" si="16"/>
        <v>-18.698999999999998</v>
      </c>
      <c r="D77" s="268">
        <f t="shared" si="16"/>
        <v>-17.693999999999996</v>
      </c>
      <c r="E77" s="177">
        <f t="shared" si="16"/>
        <v>5.6798914886402319E-2</v>
      </c>
      <c r="F77" s="267">
        <f t="shared" si="16"/>
        <v>-37.516999999999996</v>
      </c>
      <c r="G77" s="268">
        <f t="shared" si="16"/>
        <v>-34.671000000000006</v>
      </c>
      <c r="H77" s="482">
        <f t="shared" si="16"/>
        <v>8.2085893109514751E-2</v>
      </c>
      <c r="K77" s="156"/>
      <c r="L77" s="156"/>
      <c r="O77" s="160"/>
      <c r="U77"/>
      <c r="V77"/>
    </row>
    <row r="78" spans="2:22" ht="15" customHeight="1" thickBot="1" x14ac:dyDescent="0.4">
      <c r="B78" s="281" t="s">
        <v>347</v>
      </c>
      <c r="C78" s="280">
        <f t="shared" si="16"/>
        <v>1243.3726283065989</v>
      </c>
      <c r="D78" s="280">
        <f t="shared" si="16"/>
        <v>1028.6294077128441</v>
      </c>
      <c r="E78" s="181">
        <f t="shared" si="16"/>
        <v>0.208766363263166</v>
      </c>
      <c r="F78" s="280">
        <f t="shared" si="16"/>
        <v>2469.6379000000002</v>
      </c>
      <c r="G78" s="280">
        <f t="shared" si="16"/>
        <v>2160.4823361442463</v>
      </c>
      <c r="H78" s="181">
        <f t="shared" si="16"/>
        <v>0.14309562206719795</v>
      </c>
      <c r="K78" s="156"/>
      <c r="L78" s="156"/>
      <c r="O78" s="160"/>
      <c r="U78"/>
      <c r="V78"/>
    </row>
    <row r="79" spans="2:22" ht="15" customHeight="1" x14ac:dyDescent="0.35">
      <c r="O79" s="155"/>
      <c r="U79"/>
      <c r="V79"/>
    </row>
    <row r="80" spans="2:22" ht="15" customHeight="1" x14ac:dyDescent="0.35">
      <c r="O80" s="155"/>
      <c r="U80"/>
      <c r="V80"/>
    </row>
    <row r="81" spans="15:22" ht="15" customHeight="1" x14ac:dyDescent="0.35">
      <c r="O81" s="155"/>
      <c r="U81"/>
      <c r="V81"/>
    </row>
    <row r="82" spans="15:22" ht="15" customHeight="1" x14ac:dyDescent="0.35">
      <c r="O82" s="155"/>
      <c r="U82"/>
      <c r="V82"/>
    </row>
    <row r="83" spans="15:22" ht="15" customHeight="1" x14ac:dyDescent="0.35">
      <c r="O83" s="155"/>
    </row>
    <row r="84" spans="15:22" ht="15" customHeight="1" x14ac:dyDescent="0.35"/>
    <row r="85" spans="15:22" ht="15" customHeight="1" x14ac:dyDescent="0.35"/>
    <row r="86" spans="15:22" ht="15" customHeight="1" x14ac:dyDescent="0.35"/>
    <row r="87" spans="15:22" ht="15" customHeight="1" x14ac:dyDescent="0.35"/>
  </sheetData>
  <mergeCells count="4">
    <mergeCell ref="B2:B5"/>
    <mergeCell ref="Q6:V6"/>
    <mergeCell ref="C9:H9"/>
    <mergeCell ref="C52:H52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24C8-0713-4992-896B-9882F8DFDA40}">
  <sheetPr>
    <tabColor theme="9" tint="0.79998168889431442"/>
  </sheetPr>
  <dimension ref="A1:W86"/>
  <sheetViews>
    <sheetView showGridLines="0" zoomScale="70" zoomScaleNormal="70" workbookViewId="0">
      <pane xSplit="2" ySplit="10" topLeftCell="C11" activePane="bottomRight" state="frozen"/>
      <selection activeCell="H83" sqref="H83"/>
      <selection pane="topRight" activeCell="H83" sqref="H83"/>
      <selection pane="bottomLeft" activeCell="H83" sqref="H83"/>
      <selection pane="bottomRight" activeCell="B29" sqref="B29:E37"/>
    </sheetView>
  </sheetViews>
  <sheetFormatPr defaultColWidth="0" defaultRowHeight="15" customHeight="1" x14ac:dyDescent="0.35"/>
  <cols>
    <col min="1" max="1" width="1.1796875" style="1" customWidth="1"/>
    <col min="2" max="2" width="47.81640625" style="1" customWidth="1"/>
    <col min="3" max="4" width="15.1796875" style="120" customWidth="1"/>
    <col min="5" max="5" width="5.81640625" style="1" customWidth="1"/>
    <col min="6" max="6" width="9.453125" style="173" customWidth="1"/>
    <col min="7" max="7" width="47.81640625" style="1" customWidth="1"/>
    <col min="8" max="9" width="14.1796875" style="1" customWidth="1"/>
    <col min="10" max="12" width="8.81640625" style="1" customWidth="1"/>
    <col min="13" max="23" width="0" style="1" hidden="1" customWidth="1"/>
    <col min="24" max="16384" width="8.81640625" style="1" hidden="1"/>
  </cols>
  <sheetData>
    <row r="1" spans="1:11" ht="3.65" customHeight="1" thickBot="1" x14ac:dyDescent="0.4">
      <c r="C1" s="2"/>
      <c r="D1" s="2"/>
      <c r="E1" s="2"/>
      <c r="F1" s="2"/>
      <c r="G1" s="2"/>
      <c r="H1" s="2"/>
      <c r="I1" s="2"/>
      <c r="J1" s="2"/>
    </row>
    <row r="2" spans="1:11" ht="15.5" x14ac:dyDescent="0.35">
      <c r="A2" s="3"/>
      <c r="B2" s="522" t="e" vm="1">
        <v>#VALUE!</v>
      </c>
      <c r="C2" s="4"/>
      <c r="D2" s="4"/>
      <c r="E2" s="4"/>
      <c r="F2" s="5"/>
      <c r="G2" s="6"/>
      <c r="H2" s="6"/>
      <c r="I2" s="6"/>
      <c r="J2" s="6"/>
      <c r="K2" s="7"/>
    </row>
    <row r="3" spans="1:11" ht="15.5" x14ac:dyDescent="0.35">
      <c r="A3" s="3"/>
      <c r="B3" s="523"/>
      <c r="C3" s="9" t="s">
        <v>0</v>
      </c>
      <c r="D3" s="295">
        <v>46203</v>
      </c>
      <c r="E3" s="9"/>
      <c r="F3" s="9"/>
      <c r="G3" s="9"/>
      <c r="H3" s="9"/>
      <c r="I3" s="9"/>
      <c r="J3" s="9"/>
      <c r="K3" s="10"/>
    </row>
    <row r="4" spans="1:11" ht="15.5" x14ac:dyDescent="0.35">
      <c r="A4" s="3"/>
      <c r="B4" s="523"/>
      <c r="C4" s="9" t="s">
        <v>1</v>
      </c>
      <c r="D4" s="296" t="s">
        <v>771</v>
      </c>
      <c r="E4" s="11"/>
      <c r="F4" s="9"/>
      <c r="G4" s="9"/>
      <c r="H4" s="9"/>
      <c r="I4" s="9"/>
      <c r="J4" s="9"/>
      <c r="K4" s="10"/>
    </row>
    <row r="5" spans="1:11" ht="16" thickBot="1" x14ac:dyDescent="0.4">
      <c r="A5" s="3"/>
      <c r="B5" s="524"/>
      <c r="C5" s="12"/>
      <c r="D5" s="12"/>
      <c r="E5" s="12"/>
      <c r="F5" s="13"/>
      <c r="G5" s="13"/>
      <c r="H5" s="13"/>
      <c r="I5" s="13"/>
      <c r="J5" s="13"/>
      <c r="K5" s="14"/>
    </row>
    <row r="6" spans="1:11" ht="15.5" x14ac:dyDescent="0.35">
      <c r="C6" s="1"/>
      <c r="D6" s="1"/>
      <c r="F6" s="1"/>
    </row>
    <row r="7" spans="1:11" ht="15" customHeight="1" x14ac:dyDescent="0.35">
      <c r="B7" s="15" t="s">
        <v>2</v>
      </c>
      <c r="C7" s="16"/>
      <c r="D7" s="16"/>
      <c r="E7" s="16"/>
      <c r="F7" s="16"/>
      <c r="G7" s="15" t="s">
        <v>330</v>
      </c>
      <c r="H7" s="16"/>
      <c r="I7" s="16"/>
      <c r="J7" s="16"/>
    </row>
    <row r="8" spans="1:11" ht="15" customHeight="1" thickBot="1" x14ac:dyDescent="0.4">
      <c r="C8" s="124"/>
      <c r="D8" s="124"/>
    </row>
    <row r="9" spans="1:11" ht="15" customHeight="1" thickBot="1" x14ac:dyDescent="0.4">
      <c r="B9" s="17" t="s">
        <v>155</v>
      </c>
      <c r="C9" s="550" t="s">
        <v>25</v>
      </c>
      <c r="D9" s="551"/>
      <c r="G9" s="17" t="s">
        <v>457</v>
      </c>
      <c r="H9" s="550" t="s">
        <v>332</v>
      </c>
      <c r="I9" s="551"/>
    </row>
    <row r="10" spans="1:11" ht="15" customHeight="1" thickBot="1" x14ac:dyDescent="0.4">
      <c r="B10" s="42" t="s">
        <v>48</v>
      </c>
      <c r="C10" s="96">
        <v>46203</v>
      </c>
      <c r="D10" s="125">
        <v>45838</v>
      </c>
      <c r="G10" s="42" t="s">
        <v>378</v>
      </c>
      <c r="H10" s="96">
        <f>C10</f>
        <v>46203</v>
      </c>
      <c r="I10" s="96">
        <f>D10</f>
        <v>45838</v>
      </c>
    </row>
    <row r="11" spans="1:11" ht="15" customHeight="1" thickBot="1" x14ac:dyDescent="0.4">
      <c r="B11" s="112" t="s">
        <v>156</v>
      </c>
      <c r="C11" s="112"/>
      <c r="D11" s="112"/>
      <c r="G11" s="112" t="s">
        <v>458</v>
      </c>
      <c r="H11" s="112"/>
      <c r="I11" s="112"/>
    </row>
    <row r="12" spans="1:11" ht="15" customHeight="1" x14ac:dyDescent="0.35">
      <c r="B12" s="36" t="s">
        <v>157</v>
      </c>
      <c r="C12" s="418">
        <v>468699</v>
      </c>
      <c r="D12" s="418">
        <v>1356062</v>
      </c>
      <c r="F12" s="173" t="s">
        <v>556</v>
      </c>
      <c r="G12" s="36" t="s">
        <v>556</v>
      </c>
      <c r="H12" s="418">
        <f t="shared" ref="H12:I23" si="0">C12</f>
        <v>468699</v>
      </c>
      <c r="I12" s="418">
        <f t="shared" si="0"/>
        <v>1356062</v>
      </c>
    </row>
    <row r="13" spans="1:11" ht="15" customHeight="1" x14ac:dyDescent="0.35">
      <c r="B13" s="36" t="s">
        <v>261</v>
      </c>
      <c r="C13" s="418">
        <v>1288565</v>
      </c>
      <c r="D13" s="418">
        <v>808924</v>
      </c>
      <c r="F13" s="173" t="s">
        <v>557</v>
      </c>
      <c r="G13" s="36" t="s">
        <v>557</v>
      </c>
      <c r="H13" s="418">
        <f t="shared" si="0"/>
        <v>1288565</v>
      </c>
      <c r="I13" s="418">
        <f t="shared" si="0"/>
        <v>808924</v>
      </c>
    </row>
    <row r="14" spans="1:11" ht="15" customHeight="1" x14ac:dyDescent="0.35">
      <c r="B14" s="36" t="s">
        <v>262</v>
      </c>
      <c r="C14" s="418">
        <v>4390375</v>
      </c>
      <c r="D14" s="418">
        <v>4106084</v>
      </c>
      <c r="F14" s="173" t="s">
        <v>677</v>
      </c>
      <c r="G14" s="36" t="s">
        <v>558</v>
      </c>
      <c r="H14" s="418">
        <f t="shared" si="0"/>
        <v>4390375</v>
      </c>
      <c r="I14" s="418">
        <f t="shared" si="0"/>
        <v>4106084</v>
      </c>
      <c r="J14" s="119"/>
    </row>
    <row r="15" spans="1:11" ht="15" customHeight="1" x14ac:dyDescent="0.35">
      <c r="B15" s="36" t="s">
        <v>118</v>
      </c>
      <c r="C15" s="418">
        <v>83887</v>
      </c>
      <c r="D15" s="418">
        <v>72704</v>
      </c>
      <c r="F15" s="173" t="s">
        <v>419</v>
      </c>
      <c r="G15" s="36" t="s">
        <v>419</v>
      </c>
      <c r="H15" s="418">
        <f t="shared" si="0"/>
        <v>83887</v>
      </c>
      <c r="I15" s="418">
        <f t="shared" si="0"/>
        <v>72704</v>
      </c>
      <c r="J15" s="119"/>
    </row>
    <row r="16" spans="1:11" ht="15" customHeight="1" x14ac:dyDescent="0.35">
      <c r="B16" s="36" t="s">
        <v>120</v>
      </c>
      <c r="C16" s="418">
        <v>322473</v>
      </c>
      <c r="D16" s="418">
        <v>229311</v>
      </c>
      <c r="F16" s="173" t="s">
        <v>559</v>
      </c>
      <c r="G16" s="36" t="s">
        <v>559</v>
      </c>
      <c r="H16" s="418">
        <f t="shared" si="0"/>
        <v>322473</v>
      </c>
      <c r="I16" s="418">
        <f t="shared" si="0"/>
        <v>229311</v>
      </c>
      <c r="J16" s="119"/>
    </row>
    <row r="17" spans="2:10" ht="15" customHeight="1" x14ac:dyDescent="0.35">
      <c r="B17" s="36" t="s">
        <v>161</v>
      </c>
      <c r="C17" s="418">
        <v>0</v>
      </c>
      <c r="D17" s="418">
        <v>37384</v>
      </c>
      <c r="F17" s="173" t="s">
        <v>678</v>
      </c>
      <c r="G17" s="36" t="s">
        <v>450</v>
      </c>
      <c r="H17" s="418">
        <f t="shared" si="0"/>
        <v>0</v>
      </c>
      <c r="I17" s="418">
        <f t="shared" si="0"/>
        <v>37384</v>
      </c>
      <c r="J17" s="119"/>
    </row>
    <row r="18" spans="2:10" ht="15" customHeight="1" x14ac:dyDescent="0.35">
      <c r="B18" s="36" t="s">
        <v>162</v>
      </c>
      <c r="C18" s="418">
        <v>84184.023210000014</v>
      </c>
      <c r="D18" s="418">
        <v>126578.81922</v>
      </c>
      <c r="F18" s="173" t="s">
        <v>679</v>
      </c>
      <c r="G18" s="36" t="s">
        <v>560</v>
      </c>
      <c r="H18" s="418">
        <f t="shared" si="0"/>
        <v>84184.023210000014</v>
      </c>
      <c r="I18" s="418">
        <f t="shared" si="0"/>
        <v>126578.81922</v>
      </c>
      <c r="J18" s="119"/>
    </row>
    <row r="19" spans="2:10" ht="15" customHeight="1" x14ac:dyDescent="0.35">
      <c r="B19" s="36" t="s">
        <v>121</v>
      </c>
      <c r="C19" s="418">
        <v>62557</v>
      </c>
      <c r="D19" s="418">
        <v>6061</v>
      </c>
      <c r="F19" s="173" t="s">
        <v>561</v>
      </c>
      <c r="G19" s="36" t="s">
        <v>561</v>
      </c>
      <c r="H19" s="418">
        <f t="shared" si="0"/>
        <v>62557</v>
      </c>
      <c r="I19" s="418">
        <f t="shared" si="0"/>
        <v>6061</v>
      </c>
      <c r="J19" s="119"/>
    </row>
    <row r="20" spans="2:10" ht="15" hidden="1" customHeight="1" x14ac:dyDescent="0.35">
      <c r="B20" s="36" t="s">
        <v>116</v>
      </c>
      <c r="C20" s="418">
        <v>0</v>
      </c>
      <c r="D20" s="418">
        <v>0</v>
      </c>
      <c r="F20" s="173" t="s">
        <v>562</v>
      </c>
      <c r="G20" s="36" t="s">
        <v>562</v>
      </c>
      <c r="H20" s="418">
        <f t="shared" si="0"/>
        <v>0</v>
      </c>
      <c r="I20" s="418">
        <f t="shared" si="0"/>
        <v>0</v>
      </c>
      <c r="J20" s="119"/>
    </row>
    <row r="21" spans="2:10" ht="15" hidden="1" customHeight="1" x14ac:dyDescent="0.35">
      <c r="B21" s="36" t="s">
        <v>267</v>
      </c>
      <c r="C21" s="418">
        <v>0</v>
      </c>
      <c r="D21" s="418">
        <v>0</v>
      </c>
      <c r="F21" s="173" t="s">
        <v>563</v>
      </c>
      <c r="G21" s="36" t="s">
        <v>563</v>
      </c>
      <c r="H21" s="418">
        <f t="shared" si="0"/>
        <v>0</v>
      </c>
      <c r="I21" s="418">
        <f t="shared" si="0"/>
        <v>0</v>
      </c>
      <c r="J21" s="119"/>
    </row>
    <row r="22" spans="2:10" ht="15" customHeight="1" thickBot="1" x14ac:dyDescent="0.4">
      <c r="B22" s="36" t="s">
        <v>32</v>
      </c>
      <c r="C22" s="418">
        <v>464434</v>
      </c>
      <c r="D22" s="418">
        <v>344330</v>
      </c>
      <c r="F22" s="173" t="s">
        <v>342</v>
      </c>
      <c r="G22" s="36" t="s">
        <v>342</v>
      </c>
      <c r="H22" s="418">
        <f t="shared" si="0"/>
        <v>464434</v>
      </c>
      <c r="I22" s="418">
        <f t="shared" si="0"/>
        <v>344330</v>
      </c>
      <c r="J22" s="119"/>
    </row>
    <row r="23" spans="2:10" ht="15" customHeight="1" thickBot="1" x14ac:dyDescent="0.4">
      <c r="B23" s="289"/>
      <c r="C23" s="419">
        <v>7165174.0232100002</v>
      </c>
      <c r="D23" s="419">
        <v>7087438.8192199999</v>
      </c>
      <c r="G23" s="289"/>
      <c r="H23" s="419">
        <f t="shared" si="0"/>
        <v>7165174.0232100002</v>
      </c>
      <c r="I23" s="419">
        <f t="shared" si="0"/>
        <v>7087438.8192199999</v>
      </c>
      <c r="J23" s="119"/>
    </row>
    <row r="24" spans="2:10" ht="15" customHeight="1" thickBot="1" x14ac:dyDescent="0.4">
      <c r="B24" s="112" t="s">
        <v>163</v>
      </c>
      <c r="C24" s="126"/>
      <c r="D24" s="126"/>
      <c r="G24" s="112" t="s">
        <v>463</v>
      </c>
      <c r="H24" s="126"/>
      <c r="I24" s="126"/>
      <c r="J24" s="119"/>
    </row>
    <row r="25" spans="2:10" ht="15" customHeight="1" x14ac:dyDescent="0.35">
      <c r="B25" s="36" t="s">
        <v>263</v>
      </c>
      <c r="C25" s="418"/>
      <c r="D25" s="418"/>
      <c r="G25" s="36" t="s">
        <v>564</v>
      </c>
      <c r="H25" s="418"/>
      <c r="I25" s="418"/>
      <c r="J25" s="119"/>
    </row>
    <row r="26" spans="2:10" ht="15" customHeight="1" x14ac:dyDescent="0.35">
      <c r="B26" s="36" t="s">
        <v>165</v>
      </c>
      <c r="C26" s="418">
        <v>20071</v>
      </c>
      <c r="D26" s="418">
        <v>18888</v>
      </c>
      <c r="F26" s="173" t="s">
        <v>565</v>
      </c>
      <c r="G26" s="36" t="s">
        <v>565</v>
      </c>
      <c r="H26" s="418">
        <f t="shared" ref="H26:I31" si="1">C26</f>
        <v>20071</v>
      </c>
      <c r="I26" s="418">
        <f t="shared" si="1"/>
        <v>18888</v>
      </c>
      <c r="J26" s="119"/>
    </row>
    <row r="27" spans="2:10" ht="15" customHeight="1" x14ac:dyDescent="0.35">
      <c r="B27" s="36" t="s">
        <v>264</v>
      </c>
      <c r="C27" s="418">
        <v>34742650</v>
      </c>
      <c r="D27" s="418">
        <v>32325214</v>
      </c>
      <c r="F27" s="173" t="s">
        <v>558</v>
      </c>
      <c r="G27" s="36" t="s">
        <v>558</v>
      </c>
      <c r="H27" s="418">
        <f t="shared" si="1"/>
        <v>34742650</v>
      </c>
      <c r="I27" s="418">
        <f t="shared" si="1"/>
        <v>32325214</v>
      </c>
      <c r="J27" s="119"/>
    </row>
    <row r="28" spans="2:10" ht="15" customHeight="1" x14ac:dyDescent="0.35">
      <c r="B28" s="36" t="s">
        <v>167</v>
      </c>
      <c r="C28" s="418">
        <v>2829539</v>
      </c>
      <c r="D28" s="418">
        <v>2760806</v>
      </c>
      <c r="F28" s="173" t="s">
        <v>680</v>
      </c>
      <c r="G28" s="36" t="s">
        <v>420</v>
      </c>
      <c r="H28" s="418">
        <f t="shared" si="1"/>
        <v>2829539</v>
      </c>
      <c r="I28" s="418">
        <f t="shared" si="1"/>
        <v>2760806</v>
      </c>
      <c r="J28" s="119"/>
    </row>
    <row r="29" spans="2:10" ht="15" customHeight="1" x14ac:dyDescent="0.35">
      <c r="B29" s="36" t="s">
        <v>169</v>
      </c>
      <c r="C29" s="418">
        <v>46317</v>
      </c>
      <c r="D29" s="418">
        <v>46049</v>
      </c>
      <c r="F29" s="173" t="s">
        <v>423</v>
      </c>
      <c r="G29" s="36" t="s">
        <v>423</v>
      </c>
      <c r="H29" s="418">
        <f t="shared" si="1"/>
        <v>46317</v>
      </c>
      <c r="I29" s="418">
        <f t="shared" si="1"/>
        <v>46049</v>
      </c>
      <c r="J29" s="119"/>
    </row>
    <row r="30" spans="2:10" ht="15" customHeight="1" x14ac:dyDescent="0.35">
      <c r="B30" s="36" t="s">
        <v>159</v>
      </c>
      <c r="C30" s="418">
        <v>96839</v>
      </c>
      <c r="D30" s="418">
        <v>94871</v>
      </c>
      <c r="F30" s="173" t="s">
        <v>681</v>
      </c>
      <c r="G30" s="36" t="s">
        <v>419</v>
      </c>
      <c r="H30" s="418">
        <f t="shared" si="1"/>
        <v>96839</v>
      </c>
      <c r="I30" s="418">
        <f t="shared" si="1"/>
        <v>94871</v>
      </c>
      <c r="J30" s="119"/>
    </row>
    <row r="31" spans="2:10" ht="15" customHeight="1" x14ac:dyDescent="0.35">
      <c r="B31" s="36" t="s">
        <v>171</v>
      </c>
      <c r="C31" s="418">
        <v>35026.034</v>
      </c>
      <c r="D31" s="418">
        <v>20406</v>
      </c>
      <c r="F31" s="173" t="s">
        <v>682</v>
      </c>
      <c r="G31" s="36" t="s">
        <v>450</v>
      </c>
      <c r="H31" s="418">
        <f t="shared" si="1"/>
        <v>35026.034</v>
      </c>
      <c r="I31" s="418">
        <f t="shared" si="1"/>
        <v>20406</v>
      </c>
      <c r="J31" s="119"/>
    </row>
    <row r="32" spans="2:10" ht="15" hidden="1" customHeight="1" x14ac:dyDescent="0.35">
      <c r="B32" s="36" t="s">
        <v>268</v>
      </c>
      <c r="C32" s="418">
        <v>0</v>
      </c>
      <c r="D32" s="418">
        <v>0</v>
      </c>
      <c r="F32" s="173" t="s">
        <v>566</v>
      </c>
      <c r="G32" s="36" t="s">
        <v>566</v>
      </c>
      <c r="H32" s="418">
        <f>C32</f>
        <v>0</v>
      </c>
      <c r="I32" s="418">
        <f>D32</f>
        <v>0</v>
      </c>
      <c r="J32" s="119"/>
    </row>
    <row r="33" spans="2:10" ht="15" customHeight="1" thickBot="1" x14ac:dyDescent="0.4">
      <c r="B33" s="36" t="s">
        <v>124</v>
      </c>
      <c r="C33" s="418">
        <v>94562</v>
      </c>
      <c r="D33" s="418">
        <v>76525</v>
      </c>
      <c r="F33" s="173" t="s">
        <v>674</v>
      </c>
      <c r="G33" s="36" t="s">
        <v>342</v>
      </c>
      <c r="H33" s="418">
        <f t="shared" ref="H33:I40" si="2">C33</f>
        <v>94562</v>
      </c>
      <c r="I33" s="418">
        <f t="shared" si="2"/>
        <v>76525</v>
      </c>
      <c r="J33" s="119"/>
    </row>
    <row r="34" spans="2:10" ht="15" customHeight="1" thickBot="1" x14ac:dyDescent="0.4">
      <c r="B34" s="289"/>
      <c r="C34" s="351">
        <v>37865004.034000002</v>
      </c>
      <c r="D34" s="351">
        <v>35342759</v>
      </c>
      <c r="G34" s="289"/>
      <c r="H34" s="351">
        <f t="shared" si="2"/>
        <v>37865004.034000002</v>
      </c>
      <c r="I34" s="351">
        <f t="shared" si="2"/>
        <v>35342759</v>
      </c>
      <c r="J34" s="119"/>
    </row>
    <row r="35" spans="2:10" ht="15" customHeight="1" x14ac:dyDescent="0.35">
      <c r="B35" s="36" t="s">
        <v>102</v>
      </c>
      <c r="C35" s="418">
        <v>4320138</v>
      </c>
      <c r="D35" s="418">
        <v>4154815</v>
      </c>
      <c r="F35" s="173" t="s">
        <v>441</v>
      </c>
      <c r="G35" s="36" t="s">
        <v>441</v>
      </c>
      <c r="H35" s="418">
        <f t="shared" si="2"/>
        <v>4320138</v>
      </c>
      <c r="I35" s="418">
        <f t="shared" si="2"/>
        <v>4154815</v>
      </c>
      <c r="J35" s="119"/>
    </row>
    <row r="36" spans="2:10" ht="15.5" x14ac:dyDescent="0.35">
      <c r="B36" s="36" t="s">
        <v>139</v>
      </c>
      <c r="C36" s="418">
        <v>168491</v>
      </c>
      <c r="D36" s="418">
        <v>180126</v>
      </c>
      <c r="F36" s="173" t="s">
        <v>683</v>
      </c>
      <c r="G36" s="36" t="s">
        <v>467</v>
      </c>
      <c r="H36" s="418">
        <f t="shared" si="2"/>
        <v>168491</v>
      </c>
      <c r="I36" s="418">
        <f t="shared" si="2"/>
        <v>180126</v>
      </c>
      <c r="J36" s="119"/>
    </row>
    <row r="37" spans="2:10" ht="15" customHeight="1" thickBot="1" x14ac:dyDescent="0.4">
      <c r="B37" s="36" t="s">
        <v>172</v>
      </c>
      <c r="C37" s="418">
        <v>435950</v>
      </c>
      <c r="D37" s="418">
        <v>436233</v>
      </c>
      <c r="F37" s="173" t="s">
        <v>640</v>
      </c>
      <c r="G37" s="36" t="s">
        <v>468</v>
      </c>
      <c r="H37" s="418">
        <f t="shared" si="2"/>
        <v>435950</v>
      </c>
      <c r="I37" s="418">
        <f t="shared" si="2"/>
        <v>436233</v>
      </c>
      <c r="J37" s="119"/>
    </row>
    <row r="38" spans="2:10" ht="15" customHeight="1" x14ac:dyDescent="0.35">
      <c r="B38" s="337"/>
      <c r="C38" s="420">
        <v>4924579</v>
      </c>
      <c r="D38" s="420">
        <v>4771174</v>
      </c>
      <c r="G38" s="337"/>
      <c r="H38" s="420">
        <f t="shared" si="2"/>
        <v>4924579</v>
      </c>
      <c r="I38" s="420">
        <f t="shared" si="2"/>
        <v>4771174</v>
      </c>
      <c r="J38" s="119"/>
    </row>
    <row r="39" spans="2:10" ht="15" customHeight="1" x14ac:dyDescent="0.35">
      <c r="B39" s="278"/>
      <c r="C39" s="421">
        <v>42789583.034000002</v>
      </c>
      <c r="D39" s="421">
        <v>40113933</v>
      </c>
      <c r="G39" s="278"/>
      <c r="H39" s="421">
        <f t="shared" si="2"/>
        <v>42789583.034000002</v>
      </c>
      <c r="I39" s="421">
        <f t="shared" si="2"/>
        <v>40113933</v>
      </c>
      <c r="J39" s="119"/>
    </row>
    <row r="40" spans="2:10" ht="15" customHeight="1" thickBot="1" x14ac:dyDescent="0.4">
      <c r="B40" s="333" t="s">
        <v>173</v>
      </c>
      <c r="C40" s="422">
        <v>49954757.057209998</v>
      </c>
      <c r="D40" s="422">
        <v>47201371.819219999</v>
      </c>
      <c r="G40" s="333" t="s">
        <v>469</v>
      </c>
      <c r="H40" s="422">
        <f t="shared" si="2"/>
        <v>49954757.057209998</v>
      </c>
      <c r="I40" s="422">
        <f t="shared" si="2"/>
        <v>47201371.819219999</v>
      </c>
      <c r="J40" s="119"/>
    </row>
    <row r="41" spans="2:10" ht="15" customHeight="1" thickBot="1" x14ac:dyDescent="0.4">
      <c r="C41" s="121"/>
      <c r="D41" s="121"/>
      <c r="H41" s="121"/>
      <c r="I41" s="121"/>
      <c r="J41" s="119"/>
    </row>
    <row r="42" spans="2:10" ht="15" customHeight="1" thickBot="1" x14ac:dyDescent="0.4">
      <c r="B42" s="17" t="s">
        <v>265</v>
      </c>
      <c r="C42" s="550" t="s">
        <v>25</v>
      </c>
      <c r="D42" s="551"/>
      <c r="G42" s="17" t="s">
        <v>470</v>
      </c>
      <c r="H42" s="550" t="s">
        <v>332</v>
      </c>
      <c r="I42" s="551"/>
      <c r="J42" s="119"/>
    </row>
    <row r="43" spans="2:10" ht="15" customHeight="1" thickBot="1" x14ac:dyDescent="0.4">
      <c r="B43" s="42" t="s">
        <v>48</v>
      </c>
      <c r="C43" s="96">
        <v>46203</v>
      </c>
      <c r="D43" s="125">
        <v>45838</v>
      </c>
      <c r="G43" s="42" t="s">
        <v>378</v>
      </c>
      <c r="H43" s="96">
        <f>C43</f>
        <v>46203</v>
      </c>
      <c r="I43" s="125">
        <v>45838</v>
      </c>
      <c r="J43" s="119"/>
    </row>
    <row r="44" spans="2:10" ht="15" customHeight="1" thickBot="1" x14ac:dyDescent="0.4">
      <c r="B44" s="112" t="s">
        <v>156</v>
      </c>
      <c r="C44" s="112"/>
      <c r="D44" s="112"/>
      <c r="G44" s="112" t="s">
        <v>458</v>
      </c>
      <c r="H44" s="112"/>
      <c r="I44" s="112"/>
      <c r="J44" s="119"/>
    </row>
    <row r="45" spans="2:10" ht="15" customHeight="1" x14ac:dyDescent="0.35">
      <c r="B45" s="36" t="s">
        <v>175</v>
      </c>
      <c r="C45" s="423">
        <v>92069</v>
      </c>
      <c r="D45" s="423">
        <v>90082</v>
      </c>
      <c r="F45" s="173" t="s">
        <v>567</v>
      </c>
      <c r="G45" s="36" t="s">
        <v>567</v>
      </c>
      <c r="H45" s="423">
        <f t="shared" ref="H45:I56" si="3">C45</f>
        <v>92069</v>
      </c>
      <c r="I45" s="423">
        <f t="shared" si="3"/>
        <v>90082</v>
      </c>
      <c r="J45" s="119"/>
    </row>
    <row r="46" spans="2:10" ht="15" customHeight="1" x14ac:dyDescent="0.35">
      <c r="B46" s="36" t="s">
        <v>176</v>
      </c>
      <c r="C46" s="423">
        <v>350737</v>
      </c>
      <c r="D46" s="423">
        <v>496001</v>
      </c>
      <c r="F46" s="173" t="s">
        <v>472</v>
      </c>
      <c r="G46" s="36" t="s">
        <v>472</v>
      </c>
      <c r="H46" s="423">
        <f t="shared" si="3"/>
        <v>350737</v>
      </c>
      <c r="I46" s="423">
        <f t="shared" si="3"/>
        <v>496001</v>
      </c>
      <c r="J46" s="119"/>
    </row>
    <row r="47" spans="2:10" ht="15" customHeight="1" x14ac:dyDescent="0.35">
      <c r="B47" s="36" t="s">
        <v>177</v>
      </c>
      <c r="C47" s="423">
        <v>17140</v>
      </c>
      <c r="D47" s="423">
        <v>18677</v>
      </c>
      <c r="F47" s="173" t="s">
        <v>473</v>
      </c>
      <c r="G47" s="36" t="s">
        <v>473</v>
      </c>
      <c r="H47" s="423">
        <f t="shared" si="3"/>
        <v>17140</v>
      </c>
      <c r="I47" s="423">
        <f t="shared" si="3"/>
        <v>18677</v>
      </c>
      <c r="J47" s="119"/>
    </row>
    <row r="48" spans="2:10" ht="15" customHeight="1" x14ac:dyDescent="0.35">
      <c r="B48" s="36" t="s">
        <v>147</v>
      </c>
      <c r="C48" s="423">
        <v>5443</v>
      </c>
      <c r="D48" s="423">
        <v>2916</v>
      </c>
      <c r="F48" s="173" t="s">
        <v>684</v>
      </c>
      <c r="G48" s="36" t="s">
        <v>466</v>
      </c>
      <c r="H48" s="423">
        <f t="shared" si="3"/>
        <v>5443</v>
      </c>
      <c r="I48" s="423">
        <f t="shared" si="3"/>
        <v>2916</v>
      </c>
      <c r="J48" s="119"/>
    </row>
    <row r="49" spans="2:10" ht="15" customHeight="1" x14ac:dyDescent="0.35">
      <c r="B49" s="36" t="s">
        <v>126</v>
      </c>
      <c r="C49" s="423">
        <v>228937.02321000001</v>
      </c>
      <c r="D49" s="423">
        <v>254444.81922</v>
      </c>
      <c r="F49" s="173" t="s">
        <v>426</v>
      </c>
      <c r="G49" s="36" t="s">
        <v>426</v>
      </c>
      <c r="H49" s="423">
        <f t="shared" si="3"/>
        <v>228937.02321000001</v>
      </c>
      <c r="I49" s="423">
        <f t="shared" si="3"/>
        <v>254444.81922</v>
      </c>
      <c r="J49" s="119"/>
    </row>
    <row r="50" spans="2:10" ht="15" customHeight="1" x14ac:dyDescent="0.35">
      <c r="B50" s="36" t="s">
        <v>269</v>
      </c>
      <c r="C50" s="423">
        <v>295495</v>
      </c>
      <c r="D50" s="423">
        <v>213325</v>
      </c>
      <c r="F50" s="173" t="s">
        <v>685</v>
      </c>
      <c r="G50" s="36" t="s">
        <v>427</v>
      </c>
      <c r="H50" s="423">
        <f t="shared" si="3"/>
        <v>295495</v>
      </c>
      <c r="I50" s="423">
        <f t="shared" si="3"/>
        <v>213325</v>
      </c>
      <c r="J50" s="119"/>
    </row>
    <row r="51" spans="2:10" ht="15" customHeight="1" x14ac:dyDescent="0.35">
      <c r="B51" s="36" t="s">
        <v>270</v>
      </c>
      <c r="C51" s="423">
        <v>33001</v>
      </c>
      <c r="D51" s="423">
        <v>66723</v>
      </c>
      <c r="F51" s="173" t="s">
        <v>686</v>
      </c>
      <c r="G51" s="36" t="s">
        <v>568</v>
      </c>
      <c r="H51" s="423">
        <f t="shared" si="3"/>
        <v>33001</v>
      </c>
      <c r="I51" s="423">
        <f t="shared" si="3"/>
        <v>66723</v>
      </c>
      <c r="J51" s="119"/>
    </row>
    <row r="52" spans="2:10" ht="15" customHeight="1" x14ac:dyDescent="0.35">
      <c r="B52" s="36" t="s">
        <v>178</v>
      </c>
      <c r="C52" s="423">
        <v>12484</v>
      </c>
      <c r="D52" s="423">
        <v>422540</v>
      </c>
      <c r="F52" s="173" t="s">
        <v>569</v>
      </c>
      <c r="G52" s="36" t="s">
        <v>569</v>
      </c>
      <c r="H52" s="423">
        <f t="shared" si="3"/>
        <v>12484</v>
      </c>
      <c r="I52" s="423">
        <f t="shared" si="3"/>
        <v>422540</v>
      </c>
      <c r="J52" s="119"/>
    </row>
    <row r="53" spans="2:10" ht="15" customHeight="1" x14ac:dyDescent="0.35">
      <c r="B53" s="36" t="s">
        <v>128</v>
      </c>
      <c r="C53" s="423">
        <v>80601</v>
      </c>
      <c r="D53" s="423">
        <v>79962</v>
      </c>
      <c r="F53" s="173" t="s">
        <v>428</v>
      </c>
      <c r="G53" s="36" t="s">
        <v>428</v>
      </c>
      <c r="H53" s="423">
        <f t="shared" si="3"/>
        <v>80601</v>
      </c>
      <c r="I53" s="423">
        <f t="shared" si="3"/>
        <v>79962</v>
      </c>
      <c r="J53" s="119"/>
    </row>
    <row r="54" spans="2:10" ht="15" customHeight="1" x14ac:dyDescent="0.35">
      <c r="B54" s="36" t="s">
        <v>271</v>
      </c>
      <c r="C54" s="423">
        <v>942</v>
      </c>
      <c r="D54" s="423">
        <v>1335</v>
      </c>
      <c r="F54" s="173" t="s">
        <v>647</v>
      </c>
      <c r="G54" s="36" t="s">
        <v>570</v>
      </c>
      <c r="H54" s="423">
        <f t="shared" si="3"/>
        <v>942</v>
      </c>
      <c r="I54" s="423">
        <f t="shared" si="3"/>
        <v>1335</v>
      </c>
      <c r="J54" s="119"/>
    </row>
    <row r="55" spans="2:10" ht="15" customHeight="1" thickBot="1" x14ac:dyDescent="0.4">
      <c r="B55" s="36" t="s">
        <v>32</v>
      </c>
      <c r="C55" s="423">
        <v>240580</v>
      </c>
      <c r="D55" s="423">
        <v>240765</v>
      </c>
      <c r="F55" s="173" t="s">
        <v>673</v>
      </c>
      <c r="G55" s="36" t="s">
        <v>342</v>
      </c>
      <c r="H55" s="423">
        <f t="shared" si="3"/>
        <v>240580</v>
      </c>
      <c r="I55" s="423">
        <f t="shared" si="3"/>
        <v>240765</v>
      </c>
      <c r="J55" s="119"/>
    </row>
    <row r="56" spans="2:10" ht="15" customHeight="1" thickBot="1" x14ac:dyDescent="0.4">
      <c r="B56" s="289"/>
      <c r="C56" s="424">
        <v>1357429.02321</v>
      </c>
      <c r="D56" s="424">
        <v>1886770.8192199999</v>
      </c>
      <c r="G56" s="289"/>
      <c r="H56" s="424">
        <f t="shared" si="3"/>
        <v>1357429.02321</v>
      </c>
      <c r="I56" s="424">
        <f t="shared" si="3"/>
        <v>1886770.8192199999</v>
      </c>
      <c r="J56" s="119"/>
    </row>
    <row r="57" spans="2:10" ht="15" customHeight="1" thickBot="1" x14ac:dyDescent="0.4">
      <c r="B57" s="122" t="s">
        <v>163</v>
      </c>
      <c r="C57" s="425"/>
      <c r="D57" s="425"/>
      <c r="G57" s="122" t="s">
        <v>463</v>
      </c>
      <c r="H57" s="425"/>
      <c r="I57" s="425"/>
      <c r="J57" s="119"/>
    </row>
    <row r="58" spans="2:10" ht="15" customHeight="1" thickBot="1" x14ac:dyDescent="0.4">
      <c r="B58" s="112" t="s">
        <v>180</v>
      </c>
      <c r="C58" s="112"/>
      <c r="D58" s="112"/>
      <c r="G58" s="112" t="s">
        <v>571</v>
      </c>
      <c r="H58" s="112"/>
      <c r="I58" s="112"/>
      <c r="J58" s="119"/>
    </row>
    <row r="59" spans="2:10" ht="15" customHeight="1" x14ac:dyDescent="0.35">
      <c r="B59" s="39" t="s">
        <v>181</v>
      </c>
      <c r="C59" s="426">
        <v>642406</v>
      </c>
      <c r="D59" s="426">
        <v>669117</v>
      </c>
      <c r="F59" s="173" t="s">
        <v>687</v>
      </c>
      <c r="G59" s="39" t="s">
        <v>567</v>
      </c>
      <c r="H59" s="426">
        <f t="shared" ref="H59:I70" si="4">C59</f>
        <v>642406</v>
      </c>
      <c r="I59" s="426">
        <f t="shared" si="4"/>
        <v>669117</v>
      </c>
      <c r="J59" s="119"/>
    </row>
    <row r="60" spans="2:10" ht="15" customHeight="1" x14ac:dyDescent="0.35">
      <c r="B60" s="36" t="s">
        <v>182</v>
      </c>
      <c r="C60" s="423">
        <v>16592622</v>
      </c>
      <c r="D60" s="423">
        <v>14696513</v>
      </c>
      <c r="F60" s="173" t="s">
        <v>688</v>
      </c>
      <c r="G60" s="36" t="s">
        <v>472</v>
      </c>
      <c r="H60" s="423">
        <f t="shared" si="4"/>
        <v>16592622</v>
      </c>
      <c r="I60" s="423">
        <f t="shared" si="4"/>
        <v>14696513</v>
      </c>
      <c r="J60" s="119"/>
    </row>
    <row r="61" spans="2:10" ht="15" customHeight="1" x14ac:dyDescent="0.35">
      <c r="B61" s="36" t="s">
        <v>183</v>
      </c>
      <c r="C61" s="423">
        <v>30725</v>
      </c>
      <c r="D61" s="423">
        <v>36959</v>
      </c>
      <c r="F61" s="173" t="s">
        <v>650</v>
      </c>
      <c r="G61" s="36" t="s">
        <v>473</v>
      </c>
      <c r="H61" s="423">
        <f t="shared" si="4"/>
        <v>30725</v>
      </c>
      <c r="I61" s="423">
        <f t="shared" si="4"/>
        <v>36959</v>
      </c>
      <c r="J61" s="119"/>
    </row>
    <row r="62" spans="2:10" ht="15" customHeight="1" x14ac:dyDescent="0.35">
      <c r="B62" s="36" t="s">
        <v>171</v>
      </c>
      <c r="C62" s="423">
        <v>1225.0339999999997</v>
      </c>
      <c r="D62" s="423">
        <v>17312</v>
      </c>
      <c r="F62" s="173" t="s">
        <v>713</v>
      </c>
      <c r="G62" s="36" t="s">
        <v>466</v>
      </c>
      <c r="H62" s="423">
        <f t="shared" si="4"/>
        <v>1225.0339999999997</v>
      </c>
      <c r="I62" s="423">
        <f t="shared" si="4"/>
        <v>17312</v>
      </c>
      <c r="J62" s="119"/>
    </row>
    <row r="63" spans="2:10" ht="15" customHeight="1" x14ac:dyDescent="0.35">
      <c r="B63" s="36" t="s">
        <v>184</v>
      </c>
      <c r="C63" s="423">
        <v>3861</v>
      </c>
      <c r="D63" s="423">
        <v>3456</v>
      </c>
      <c r="F63" s="173" t="s">
        <v>652</v>
      </c>
      <c r="G63" s="36" t="s">
        <v>426</v>
      </c>
      <c r="H63" s="423">
        <f t="shared" si="4"/>
        <v>3861</v>
      </c>
      <c r="I63" s="423">
        <f t="shared" si="4"/>
        <v>3456</v>
      </c>
      <c r="J63" s="119"/>
    </row>
    <row r="64" spans="2:10" ht="15" customHeight="1" x14ac:dyDescent="0.35">
      <c r="B64" s="36" t="s">
        <v>272</v>
      </c>
      <c r="C64" s="423">
        <v>180046</v>
      </c>
      <c r="D64" s="423">
        <v>163035</v>
      </c>
      <c r="F64" s="173" t="s">
        <v>572</v>
      </c>
      <c r="G64" s="36" t="s">
        <v>572</v>
      </c>
      <c r="H64" s="423">
        <f t="shared" si="4"/>
        <v>180046</v>
      </c>
      <c r="I64" s="423">
        <f t="shared" si="4"/>
        <v>163035</v>
      </c>
      <c r="J64" s="119"/>
    </row>
    <row r="65" spans="2:10" ht="15" hidden="1" customHeight="1" x14ac:dyDescent="0.35">
      <c r="B65" s="36" t="s">
        <v>266</v>
      </c>
      <c r="C65" s="423">
        <v>0</v>
      </c>
      <c r="D65" s="423">
        <v>0</v>
      </c>
      <c r="F65" s="173" t="s">
        <v>689</v>
      </c>
      <c r="G65" s="36" t="s">
        <v>573</v>
      </c>
      <c r="H65" s="423">
        <f t="shared" si="4"/>
        <v>0</v>
      </c>
      <c r="I65" s="423">
        <f t="shared" si="4"/>
        <v>0</v>
      </c>
      <c r="J65" s="119"/>
    </row>
    <row r="66" spans="2:10" ht="15" customHeight="1" x14ac:dyDescent="0.35">
      <c r="B66" s="36" t="s">
        <v>273</v>
      </c>
      <c r="C66" s="423">
        <v>3216050</v>
      </c>
      <c r="D66" s="423">
        <v>2966130</v>
      </c>
      <c r="F66" s="173" t="s">
        <v>690</v>
      </c>
      <c r="G66" s="36" t="s">
        <v>403</v>
      </c>
      <c r="H66" s="423">
        <f t="shared" si="4"/>
        <v>3216050</v>
      </c>
      <c r="I66" s="423">
        <f t="shared" si="4"/>
        <v>2966130</v>
      </c>
      <c r="J66" s="119"/>
    </row>
    <row r="67" spans="2:10" ht="15" customHeight="1" x14ac:dyDescent="0.35">
      <c r="B67" s="36" t="s">
        <v>187</v>
      </c>
      <c r="C67" s="423">
        <v>5403489</v>
      </c>
      <c r="D67" s="423">
        <v>5287595</v>
      </c>
      <c r="F67" s="173" t="s">
        <v>691</v>
      </c>
      <c r="G67" s="36" t="s">
        <v>474</v>
      </c>
      <c r="H67" s="423">
        <f t="shared" si="4"/>
        <v>5403489</v>
      </c>
      <c r="I67" s="423">
        <f t="shared" si="4"/>
        <v>5287595</v>
      </c>
      <c r="J67" s="119"/>
    </row>
    <row r="68" spans="2:10" ht="15" customHeight="1" x14ac:dyDescent="0.35">
      <c r="B68" s="36" t="s">
        <v>188</v>
      </c>
      <c r="C68" s="423">
        <v>43843</v>
      </c>
      <c r="D68" s="423">
        <v>35404</v>
      </c>
      <c r="F68" s="173" t="s">
        <v>692</v>
      </c>
      <c r="G68" s="36" t="s">
        <v>568</v>
      </c>
      <c r="H68" s="423">
        <f t="shared" si="4"/>
        <v>43843</v>
      </c>
      <c r="I68" s="423">
        <f t="shared" si="4"/>
        <v>35404</v>
      </c>
      <c r="J68" s="119"/>
    </row>
    <row r="69" spans="2:10" ht="15" customHeight="1" thickBot="1" x14ac:dyDescent="0.4">
      <c r="B69" s="36" t="s">
        <v>124</v>
      </c>
      <c r="C69" s="423">
        <v>2124</v>
      </c>
      <c r="D69" s="423">
        <v>2069</v>
      </c>
      <c r="F69" s="173" t="s">
        <v>693</v>
      </c>
      <c r="G69" s="36" t="s">
        <v>342</v>
      </c>
      <c r="H69" s="423">
        <f t="shared" si="4"/>
        <v>2124</v>
      </c>
      <c r="I69" s="423">
        <f t="shared" si="4"/>
        <v>2069</v>
      </c>
      <c r="J69" s="119"/>
    </row>
    <row r="70" spans="2:10" ht="15" customHeight="1" thickBot="1" x14ac:dyDescent="0.4">
      <c r="B70" s="289"/>
      <c r="C70" s="424">
        <v>26116391.034000002</v>
      </c>
      <c r="D70" s="424">
        <v>23877590</v>
      </c>
      <c r="G70" s="289" t="s">
        <v>574</v>
      </c>
      <c r="H70" s="424">
        <f t="shared" si="4"/>
        <v>26116391.034000002</v>
      </c>
      <c r="I70" s="424">
        <f t="shared" si="4"/>
        <v>23877590</v>
      </c>
      <c r="J70" s="119"/>
    </row>
    <row r="71" spans="2:10" ht="15" customHeight="1" thickBot="1" x14ac:dyDescent="0.4">
      <c r="B71" s="112" t="s">
        <v>192</v>
      </c>
      <c r="C71" s="427"/>
      <c r="D71" s="427"/>
      <c r="G71" s="112" t="s">
        <v>575</v>
      </c>
      <c r="H71" s="427"/>
      <c r="I71" s="427"/>
      <c r="J71" s="119"/>
    </row>
    <row r="72" spans="2:10" ht="15" customHeight="1" x14ac:dyDescent="0.35">
      <c r="B72" s="36" t="s">
        <v>274</v>
      </c>
      <c r="C72" s="423">
        <v>3590020</v>
      </c>
      <c r="D72" s="423">
        <v>3590020</v>
      </c>
      <c r="F72" s="173" t="s">
        <v>576</v>
      </c>
      <c r="G72" s="36" t="s">
        <v>576</v>
      </c>
      <c r="H72" s="423">
        <f t="shared" ref="H72:I80" si="5">C72</f>
        <v>3590020</v>
      </c>
      <c r="I72" s="423">
        <f t="shared" si="5"/>
        <v>3590020</v>
      </c>
      <c r="J72" s="119"/>
    </row>
    <row r="73" spans="2:10" ht="15" customHeight="1" x14ac:dyDescent="0.35">
      <c r="B73" s="36" t="s">
        <v>275</v>
      </c>
      <c r="C73" s="423">
        <v>666</v>
      </c>
      <c r="D73" s="423">
        <v>666</v>
      </c>
      <c r="F73" s="173" t="s">
        <v>483</v>
      </c>
      <c r="G73" s="36" t="s">
        <v>483</v>
      </c>
      <c r="H73" s="423">
        <f t="shared" si="5"/>
        <v>666</v>
      </c>
      <c r="I73" s="423">
        <f t="shared" si="5"/>
        <v>666</v>
      </c>
      <c r="J73" s="119"/>
    </row>
    <row r="74" spans="2:10" ht="15" customHeight="1" x14ac:dyDescent="0.35">
      <c r="B74" s="36" t="s">
        <v>276</v>
      </c>
      <c r="C74" s="423">
        <v>18199688</v>
      </c>
      <c r="D74" s="423">
        <v>17183674</v>
      </c>
      <c r="F74" s="173" t="s">
        <v>577</v>
      </c>
      <c r="G74" s="36" t="s">
        <v>577</v>
      </c>
      <c r="H74" s="423">
        <f t="shared" si="5"/>
        <v>18199688</v>
      </c>
      <c r="I74" s="423">
        <f t="shared" si="5"/>
        <v>17183674</v>
      </c>
      <c r="J74" s="119"/>
    </row>
    <row r="75" spans="2:10" ht="15" customHeight="1" x14ac:dyDescent="0.35">
      <c r="B75" s="36" t="s">
        <v>197</v>
      </c>
      <c r="C75" s="423">
        <v>89734</v>
      </c>
      <c r="D75" s="423">
        <v>97785</v>
      </c>
      <c r="F75" s="173" t="s">
        <v>578</v>
      </c>
      <c r="G75" s="36" t="s">
        <v>578</v>
      </c>
      <c r="H75" s="423">
        <f t="shared" si="5"/>
        <v>89734</v>
      </c>
      <c r="I75" s="423">
        <f t="shared" si="5"/>
        <v>97785</v>
      </c>
      <c r="J75" s="119"/>
    </row>
    <row r="76" spans="2:10" ht="15" customHeight="1" thickBot="1" x14ac:dyDescent="0.4">
      <c r="B76" s="381" t="s">
        <v>731</v>
      </c>
      <c r="C76" s="432">
        <v>279322</v>
      </c>
      <c r="D76" s="432">
        <v>279322</v>
      </c>
      <c r="G76" s="381" t="s">
        <v>765</v>
      </c>
      <c r="H76" s="432">
        <f t="shared" si="5"/>
        <v>279322</v>
      </c>
      <c r="I76" s="432">
        <f t="shared" si="5"/>
        <v>279322</v>
      </c>
      <c r="J76" s="119"/>
    </row>
    <row r="77" spans="2:10" ht="15" customHeight="1" thickBot="1" x14ac:dyDescent="0.4">
      <c r="B77" s="289"/>
      <c r="C77" s="424">
        <v>22159430</v>
      </c>
      <c r="D77" s="424">
        <v>21151467</v>
      </c>
      <c r="G77" s="289"/>
      <c r="H77" s="424">
        <f t="shared" si="5"/>
        <v>22159430</v>
      </c>
      <c r="I77" s="424">
        <f t="shared" si="5"/>
        <v>21151467</v>
      </c>
      <c r="J77" s="119"/>
    </row>
    <row r="78" spans="2:10" ht="30" customHeight="1" thickBot="1" x14ac:dyDescent="0.4">
      <c r="B78" s="123" t="s">
        <v>198</v>
      </c>
      <c r="C78" s="423">
        <v>321507</v>
      </c>
      <c r="D78" s="423">
        <v>285544</v>
      </c>
      <c r="F78" s="173" t="s">
        <v>579</v>
      </c>
      <c r="G78" s="123" t="s">
        <v>579</v>
      </c>
      <c r="H78" s="423">
        <f t="shared" si="5"/>
        <v>321507</v>
      </c>
      <c r="I78" s="423">
        <f t="shared" si="5"/>
        <v>285544</v>
      </c>
      <c r="J78" s="119"/>
    </row>
    <row r="79" spans="2:10" ht="15" customHeight="1" x14ac:dyDescent="0.35">
      <c r="B79" s="337"/>
      <c r="C79" s="420">
        <v>22480937</v>
      </c>
      <c r="D79" s="420">
        <v>21437011</v>
      </c>
      <c r="G79" s="337"/>
      <c r="H79" s="420">
        <f t="shared" si="5"/>
        <v>22480937</v>
      </c>
      <c r="I79" s="420">
        <f t="shared" si="5"/>
        <v>21437011</v>
      </c>
      <c r="J79" s="119"/>
    </row>
    <row r="80" spans="2:10" ht="15" customHeight="1" thickBot="1" x14ac:dyDescent="0.4">
      <c r="B80" s="333" t="s">
        <v>199</v>
      </c>
      <c r="C80" s="422">
        <v>49954757.057209998</v>
      </c>
      <c r="D80" s="422">
        <v>47201371.819219999</v>
      </c>
      <c r="G80" s="333" t="s">
        <v>488</v>
      </c>
      <c r="H80" s="422">
        <f t="shared" si="5"/>
        <v>49954757.057209998</v>
      </c>
      <c r="I80" s="422">
        <f t="shared" si="5"/>
        <v>47201371.819219999</v>
      </c>
      <c r="J80" s="119"/>
    </row>
    <row r="81" spans="2:10" ht="15" customHeight="1" x14ac:dyDescent="0.35">
      <c r="C81" s="428"/>
      <c r="D81" s="121"/>
      <c r="J81" s="119"/>
    </row>
    <row r="82" spans="2:10" ht="15" customHeight="1" x14ac:dyDescent="0.35">
      <c r="B82" s="469" t="s">
        <v>755</v>
      </c>
      <c r="C82" s="470">
        <v>0</v>
      </c>
      <c r="D82" s="470">
        <v>0</v>
      </c>
      <c r="J82" s="119"/>
    </row>
    <row r="83" spans="2:10" ht="15" customHeight="1" x14ac:dyDescent="0.35">
      <c r="B83" s="469" t="s">
        <v>756</v>
      </c>
      <c r="C83" s="470">
        <v>0</v>
      </c>
      <c r="D83" s="470">
        <v>0</v>
      </c>
      <c r="J83" s="119"/>
    </row>
    <row r="84" spans="2:10" ht="15" customHeight="1" x14ac:dyDescent="0.35">
      <c r="B84" s="469" t="s">
        <v>719</v>
      </c>
      <c r="C84" s="470">
        <f>C80-C40</f>
        <v>0</v>
      </c>
      <c r="D84" s="470">
        <f>D80-D40</f>
        <v>0</v>
      </c>
      <c r="J84" s="119"/>
    </row>
    <row r="85" spans="2:10" ht="15" customHeight="1" x14ac:dyDescent="0.35">
      <c r="C85" s="121"/>
      <c r="D85" s="121"/>
      <c r="J85" s="119"/>
    </row>
    <row r="86" spans="2:10" ht="15" customHeight="1" x14ac:dyDescent="0.35">
      <c r="C86" s="121"/>
      <c r="D86" s="121"/>
      <c r="J86" s="119"/>
    </row>
  </sheetData>
  <mergeCells count="5">
    <mergeCell ref="B2:B5"/>
    <mergeCell ref="C9:D9"/>
    <mergeCell ref="H9:I9"/>
    <mergeCell ref="C42:D42"/>
    <mergeCell ref="H42:I4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60D0-66F9-43A9-B33F-E9476E9E61E1}">
  <sheetPr>
    <tabColor theme="9" tint="0.79998168889431442"/>
  </sheetPr>
  <dimension ref="A1:W139"/>
  <sheetViews>
    <sheetView showGridLines="0" zoomScale="70" zoomScaleNormal="70" workbookViewId="0">
      <pane xSplit="1" ySplit="10" topLeftCell="B50" activePane="bottomRight" state="frozen"/>
      <selection activeCell="G58" sqref="G58"/>
      <selection pane="topRight" activeCell="G58" sqref="G58"/>
      <selection pane="bottomLeft" activeCell="G58" sqref="G58"/>
      <selection pane="bottomRight" activeCell="F26" sqref="F26"/>
    </sheetView>
  </sheetViews>
  <sheetFormatPr defaultColWidth="0" defaultRowHeight="0" customHeight="1" zeroHeight="1" outlineLevelRow="1" x14ac:dyDescent="0.25"/>
  <cols>
    <col min="1" max="1" width="0.81640625" style="79" customWidth="1"/>
    <col min="2" max="2" width="77.54296875" style="79" customWidth="1"/>
    <col min="3" max="3" width="15.81640625" style="79" customWidth="1"/>
    <col min="4" max="4" width="15.81640625" style="130" customWidth="1"/>
    <col min="5" max="5" width="5.81640625" style="79" customWidth="1"/>
    <col min="6" max="6" width="76.08984375" style="79" customWidth="1"/>
    <col min="7" max="8" width="15.81640625" style="79" customWidth="1"/>
    <col min="9" max="11" width="8.81640625" style="79" customWidth="1"/>
    <col min="12" max="18" width="0" style="79" hidden="1" customWidth="1"/>
    <col min="19" max="16384" width="8.81640625" style="79" hidden="1"/>
  </cols>
  <sheetData>
    <row r="1" spans="1:23" s="8" customFormat="1" ht="3.65" customHeight="1" thickBot="1" x14ac:dyDescent="0.35">
      <c r="C1" s="76"/>
      <c r="D1" s="76"/>
      <c r="E1" s="76"/>
      <c r="F1" s="76"/>
      <c r="G1" s="76"/>
      <c r="H1" s="76"/>
      <c r="I1" s="76"/>
      <c r="J1" s="76"/>
    </row>
    <row r="2" spans="1:23" s="8" customFormat="1" ht="14" x14ac:dyDescent="0.3">
      <c r="A2" s="61"/>
      <c r="B2" s="522" t="e" vm="1">
        <v>#VALUE!</v>
      </c>
      <c r="C2" s="62"/>
      <c r="D2" s="62"/>
      <c r="E2" s="62"/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23" s="8" customFormat="1" ht="14" x14ac:dyDescent="0.3">
      <c r="A3" s="61"/>
      <c r="B3" s="523"/>
      <c r="C3" s="66" t="s">
        <v>0</v>
      </c>
      <c r="D3" s="295">
        <v>46112</v>
      </c>
      <c r="E3" s="66"/>
      <c r="F3" s="66"/>
      <c r="G3" s="146" t="s">
        <v>304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</row>
    <row r="4" spans="1:23" s="8" customFormat="1" ht="14" x14ac:dyDescent="0.3">
      <c r="A4" s="61"/>
      <c r="B4" s="523"/>
      <c r="C4" s="66" t="s">
        <v>1</v>
      </c>
      <c r="D4" s="296" t="s">
        <v>766</v>
      </c>
      <c r="E4" s="68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</row>
    <row r="5" spans="1:23" s="8" customFormat="1" ht="16" thickBot="1" x14ac:dyDescent="0.4">
      <c r="A5" s="61"/>
      <c r="B5" s="524"/>
      <c r="C5" s="69"/>
      <c r="D5" s="69"/>
      <c r="E5" s="69"/>
      <c r="F5" s="70"/>
      <c r="G5" s="70"/>
      <c r="H5" s="70"/>
      <c r="I5" s="13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</row>
    <row r="6" spans="1:23" ht="12.5" x14ac:dyDescent="0.25">
      <c r="D6" s="79"/>
    </row>
    <row r="7" spans="1:23" s="8" customFormat="1" ht="15" customHeight="1" x14ac:dyDescent="0.3">
      <c r="B7" s="77" t="s">
        <v>2</v>
      </c>
      <c r="C7" s="78"/>
      <c r="D7" s="78"/>
      <c r="E7" s="78"/>
      <c r="F7" s="77" t="s">
        <v>330</v>
      </c>
      <c r="G7" s="78"/>
      <c r="H7" s="78"/>
      <c r="I7" s="78"/>
      <c r="J7" s="78"/>
      <c r="K7" s="78"/>
    </row>
    <row r="8" spans="1:23" s="8" customFormat="1" ht="15" customHeight="1" thickBot="1" x14ac:dyDescent="0.35">
      <c r="B8" s="127"/>
      <c r="C8" s="128"/>
      <c r="D8" s="128"/>
      <c r="E8" s="128"/>
      <c r="F8" s="127"/>
      <c r="G8" s="128"/>
      <c r="H8" s="128"/>
      <c r="I8" s="127"/>
      <c r="J8" s="128"/>
      <c r="K8" s="128"/>
    </row>
    <row r="9" spans="1:23" ht="17.149999999999999" customHeight="1" thickBot="1" x14ac:dyDescent="0.3">
      <c r="B9" s="17" t="s">
        <v>98</v>
      </c>
      <c r="C9" s="550" t="s">
        <v>25</v>
      </c>
      <c r="D9" s="551"/>
      <c r="F9" s="17" t="s">
        <v>580</v>
      </c>
      <c r="G9" s="550" t="str">
        <f>'DFC Reg'!H9</f>
        <v>Consolidated</v>
      </c>
      <c r="H9" s="551"/>
    </row>
    <row r="10" spans="1:23" ht="17.149999999999999" customHeight="1" thickBot="1" x14ac:dyDescent="0.3">
      <c r="B10" s="42" t="s">
        <v>48</v>
      </c>
      <c r="C10" s="18" t="s">
        <v>774</v>
      </c>
      <c r="D10" s="31" t="s">
        <v>775</v>
      </c>
      <c r="F10" s="42" t="s">
        <v>378</v>
      </c>
      <c r="G10" s="18" t="s">
        <v>786</v>
      </c>
      <c r="H10" s="18" t="s">
        <v>787</v>
      </c>
    </row>
    <row r="11" spans="1:23" ht="16.75" customHeight="1" thickBot="1" x14ac:dyDescent="0.4">
      <c r="B11" s="292" t="s">
        <v>99</v>
      </c>
      <c r="C11" s="343">
        <v>-3116864</v>
      </c>
      <c r="D11" s="343">
        <v>-2905291.1477300017</v>
      </c>
      <c r="F11" s="292" t="s">
        <v>581</v>
      </c>
      <c r="G11" s="343">
        <f>C11</f>
        <v>-3116864</v>
      </c>
      <c r="H11" s="343">
        <f t="shared" ref="H11:H71" si="0">D11</f>
        <v>-2905291.1477300017</v>
      </c>
    </row>
    <row r="12" spans="1:23" ht="16.75" customHeight="1" x14ac:dyDescent="0.25">
      <c r="B12" s="36" t="s">
        <v>100</v>
      </c>
      <c r="C12" s="348">
        <v>1322519</v>
      </c>
      <c r="D12" s="348">
        <v>956979.98416999797</v>
      </c>
      <c r="F12" s="36" t="s">
        <v>582</v>
      </c>
      <c r="G12" s="348">
        <f t="shared" ref="G12:H71" si="1">C12</f>
        <v>1322519</v>
      </c>
      <c r="H12" s="348">
        <f t="shared" si="0"/>
        <v>956979.98416999797</v>
      </c>
    </row>
    <row r="13" spans="1:23" ht="16.75" customHeight="1" x14ac:dyDescent="0.25">
      <c r="B13" s="36" t="s">
        <v>101</v>
      </c>
      <c r="C13" s="348">
        <v>2707</v>
      </c>
      <c r="D13" s="348">
        <v>3846</v>
      </c>
      <c r="F13" s="36" t="s">
        <v>402</v>
      </c>
      <c r="G13" s="348">
        <f t="shared" si="1"/>
        <v>2707</v>
      </c>
      <c r="H13" s="348">
        <f t="shared" si="0"/>
        <v>3846</v>
      </c>
    </row>
    <row r="14" spans="1:23" ht="16.75" customHeight="1" x14ac:dyDescent="0.25">
      <c r="B14" s="36" t="s">
        <v>277</v>
      </c>
      <c r="C14" s="348">
        <v>18149</v>
      </c>
      <c r="D14" s="348">
        <v>16927</v>
      </c>
      <c r="F14" s="36" t="s">
        <v>404</v>
      </c>
      <c r="G14" s="348">
        <f>C14</f>
        <v>18149</v>
      </c>
      <c r="H14" s="348">
        <f>D14</f>
        <v>16927</v>
      </c>
      <c r="J14" s="111"/>
      <c r="K14" s="111"/>
    </row>
    <row r="15" spans="1:23" ht="16.75" customHeight="1" x14ac:dyDescent="0.25">
      <c r="B15" s="36" t="s">
        <v>103</v>
      </c>
      <c r="C15" s="348">
        <v>249920</v>
      </c>
      <c r="D15" s="348">
        <v>153145</v>
      </c>
      <c r="F15" s="36" t="s">
        <v>583</v>
      </c>
      <c r="G15" s="348">
        <f t="shared" si="1"/>
        <v>249920</v>
      </c>
      <c r="H15" s="348">
        <f t="shared" si="0"/>
        <v>153145</v>
      </c>
      <c r="J15" s="111"/>
      <c r="K15" s="111"/>
    </row>
    <row r="16" spans="1:23" ht="16.75" customHeight="1" x14ac:dyDescent="0.25">
      <c r="B16" s="36" t="s">
        <v>278</v>
      </c>
      <c r="C16" s="348">
        <v>129927</v>
      </c>
      <c r="D16" s="348">
        <v>-70283</v>
      </c>
      <c r="F16" s="36" t="s">
        <v>584</v>
      </c>
      <c r="G16" s="348">
        <f t="shared" si="1"/>
        <v>129927</v>
      </c>
      <c r="H16" s="348">
        <f t="shared" si="0"/>
        <v>-70283</v>
      </c>
      <c r="J16" s="111"/>
      <c r="K16" s="111"/>
    </row>
    <row r="17" spans="2:11" ht="16.75" customHeight="1" x14ac:dyDescent="0.25">
      <c r="B17" s="36" t="s">
        <v>279</v>
      </c>
      <c r="C17" s="348">
        <v>9622</v>
      </c>
      <c r="D17" s="348">
        <v>20508</v>
      </c>
      <c r="F17" s="36" t="s">
        <v>585</v>
      </c>
      <c r="G17" s="348">
        <f t="shared" si="1"/>
        <v>9622</v>
      </c>
      <c r="H17" s="348">
        <f t="shared" si="0"/>
        <v>20508</v>
      </c>
      <c r="J17" s="111"/>
      <c r="K17" s="111"/>
    </row>
    <row r="18" spans="2:11" ht="16.75" customHeight="1" x14ac:dyDescent="0.25">
      <c r="B18" s="36" t="s">
        <v>280</v>
      </c>
      <c r="C18" s="348">
        <v>0</v>
      </c>
      <c r="D18" s="348">
        <v>61</v>
      </c>
      <c r="F18" s="36" t="s">
        <v>586</v>
      </c>
      <c r="G18" s="348">
        <f t="shared" si="1"/>
        <v>0</v>
      </c>
      <c r="H18" s="348">
        <f t="shared" si="0"/>
        <v>61</v>
      </c>
      <c r="J18" s="111"/>
      <c r="K18" s="111"/>
    </row>
    <row r="19" spans="2:11" ht="16.75" customHeight="1" x14ac:dyDescent="0.25">
      <c r="B19" s="36" t="s">
        <v>281</v>
      </c>
      <c r="C19" s="348">
        <v>19</v>
      </c>
      <c r="D19" s="348">
        <v>18</v>
      </c>
      <c r="F19" s="36" t="s">
        <v>408</v>
      </c>
      <c r="G19" s="348">
        <f t="shared" si="1"/>
        <v>19</v>
      </c>
      <c r="H19" s="348">
        <f t="shared" si="0"/>
        <v>18</v>
      </c>
      <c r="J19" s="111"/>
      <c r="K19" s="111"/>
    </row>
    <row r="20" spans="2:11" ht="16.75" customHeight="1" x14ac:dyDescent="0.25">
      <c r="B20" s="36" t="s">
        <v>111</v>
      </c>
      <c r="C20" s="348">
        <v>-33335</v>
      </c>
      <c r="D20" s="348">
        <v>-57166</v>
      </c>
      <c r="F20" s="36" t="s">
        <v>412</v>
      </c>
      <c r="G20" s="348">
        <f t="shared" si="1"/>
        <v>-33335</v>
      </c>
      <c r="H20" s="348">
        <f t="shared" si="1"/>
        <v>-57166</v>
      </c>
      <c r="J20" s="111"/>
      <c r="K20" s="111"/>
    </row>
    <row r="21" spans="2:11" ht="21" customHeight="1" x14ac:dyDescent="0.25">
      <c r="B21" s="36" t="s">
        <v>112</v>
      </c>
      <c r="C21" s="348">
        <v>1206273</v>
      </c>
      <c r="D21" s="348">
        <v>877386</v>
      </c>
      <c r="F21" s="36" t="s">
        <v>413</v>
      </c>
      <c r="G21" s="348">
        <f t="shared" si="1"/>
        <v>1206273</v>
      </c>
      <c r="H21" s="348">
        <f t="shared" si="1"/>
        <v>877386</v>
      </c>
      <c r="J21" s="111"/>
      <c r="K21" s="111"/>
    </row>
    <row r="22" spans="2:11" ht="16.75" customHeight="1" x14ac:dyDescent="0.25">
      <c r="B22" s="36" t="s">
        <v>736</v>
      </c>
      <c r="C22" s="348">
        <v>-23</v>
      </c>
      <c r="D22" s="348">
        <v>-39919</v>
      </c>
      <c r="F22" s="36" t="s">
        <v>587</v>
      </c>
      <c r="G22" s="348">
        <f t="shared" si="1"/>
        <v>-23</v>
      </c>
      <c r="H22" s="348">
        <f t="shared" si="1"/>
        <v>-39919</v>
      </c>
      <c r="J22" s="111"/>
      <c r="K22" s="111"/>
    </row>
    <row r="23" spans="2:11" ht="16.75" customHeight="1" x14ac:dyDescent="0.25">
      <c r="B23" s="36" t="s">
        <v>110</v>
      </c>
      <c r="C23" s="348">
        <v>-299281</v>
      </c>
      <c r="D23" s="348">
        <v>-294181</v>
      </c>
      <c r="F23" s="36" t="s">
        <v>411</v>
      </c>
      <c r="G23" s="348">
        <f t="shared" si="1"/>
        <v>-299281</v>
      </c>
      <c r="H23" s="348">
        <f t="shared" si="1"/>
        <v>-294181</v>
      </c>
      <c r="J23" s="111"/>
      <c r="K23" s="111"/>
    </row>
    <row r="24" spans="2:11" ht="16.75" hidden="1" customHeight="1" x14ac:dyDescent="0.25">
      <c r="B24" s="36" t="s">
        <v>282</v>
      </c>
      <c r="C24" s="348">
        <v>0</v>
      </c>
      <c r="D24" s="348">
        <v>0</v>
      </c>
      <c r="F24" s="36" t="s">
        <v>588</v>
      </c>
      <c r="G24" s="348">
        <f t="shared" si="1"/>
        <v>0</v>
      </c>
      <c r="H24" s="348">
        <f t="shared" si="1"/>
        <v>0</v>
      </c>
      <c r="J24" s="111"/>
      <c r="K24" s="111"/>
    </row>
    <row r="25" spans="2:11" ht="16.75" customHeight="1" x14ac:dyDescent="0.25">
      <c r="B25" s="36" t="s">
        <v>283</v>
      </c>
      <c r="C25" s="348">
        <v>-5685235</v>
      </c>
      <c r="D25" s="348">
        <v>-4457617</v>
      </c>
      <c r="F25" s="36" t="s">
        <v>589</v>
      </c>
      <c r="G25" s="348">
        <f t="shared" si="1"/>
        <v>-5685235</v>
      </c>
      <c r="H25" s="348">
        <f t="shared" si="1"/>
        <v>-4457617</v>
      </c>
      <c r="J25" s="111"/>
      <c r="K25" s="111"/>
    </row>
    <row r="26" spans="2:11" ht="16.75" customHeight="1" outlineLevel="1" x14ac:dyDescent="0.25">
      <c r="B26" s="36" t="s">
        <v>714</v>
      </c>
      <c r="C26" s="348">
        <v>-21942</v>
      </c>
      <c r="D26" s="348">
        <v>3655.3260000000009</v>
      </c>
      <c r="F26" s="36" t="s">
        <v>715</v>
      </c>
      <c r="G26" s="348">
        <f t="shared" si="1"/>
        <v>-21942</v>
      </c>
      <c r="H26" s="348">
        <f>D26</f>
        <v>3655.3260000000009</v>
      </c>
      <c r="J26" s="111"/>
      <c r="K26" s="111"/>
    </row>
    <row r="27" spans="2:11" ht="16.75" customHeight="1" x14ac:dyDescent="0.25">
      <c r="B27" s="36" t="s">
        <v>284</v>
      </c>
      <c r="C27" s="348">
        <v>8657</v>
      </c>
      <c r="D27" s="348">
        <v>9922</v>
      </c>
      <c r="F27" s="36" t="s">
        <v>590</v>
      </c>
      <c r="G27" s="348">
        <f t="shared" si="1"/>
        <v>8657</v>
      </c>
      <c r="H27" s="348">
        <f t="shared" si="1"/>
        <v>9922</v>
      </c>
      <c r="J27" s="111"/>
      <c r="K27" s="111"/>
    </row>
    <row r="28" spans="2:11" ht="16.75" hidden="1" customHeight="1" outlineLevel="1" x14ac:dyDescent="0.25">
      <c r="B28" s="36" t="s">
        <v>285</v>
      </c>
      <c r="C28" s="348">
        <v>0</v>
      </c>
      <c r="D28" s="348">
        <v>0</v>
      </c>
      <c r="F28" s="36" t="s">
        <v>591</v>
      </c>
      <c r="G28" s="348">
        <f t="shared" si="1"/>
        <v>0</v>
      </c>
      <c r="H28" s="348">
        <f t="shared" si="1"/>
        <v>0</v>
      </c>
      <c r="J28" s="111"/>
      <c r="K28" s="111"/>
    </row>
    <row r="29" spans="2:11" ht="16.75" customHeight="1" collapsed="1" thickBot="1" x14ac:dyDescent="0.3">
      <c r="B29" s="36" t="s">
        <v>114</v>
      </c>
      <c r="C29" s="348">
        <v>-24841</v>
      </c>
      <c r="D29" s="348">
        <v>-28573.457899999921</v>
      </c>
      <c r="F29" s="36" t="s">
        <v>415</v>
      </c>
      <c r="G29" s="348">
        <f t="shared" si="1"/>
        <v>-24841</v>
      </c>
      <c r="H29" s="348">
        <f t="shared" si="1"/>
        <v>-28573.457899999921</v>
      </c>
      <c r="J29" s="111"/>
      <c r="K29" s="111"/>
    </row>
    <row r="30" spans="2:11" ht="16.75" customHeight="1" thickBot="1" x14ac:dyDescent="0.4">
      <c r="B30" s="292" t="s">
        <v>115</v>
      </c>
      <c r="C30" s="343">
        <v>2623109</v>
      </c>
      <c r="D30" s="343">
        <v>2507959</v>
      </c>
      <c r="F30" s="292" t="s">
        <v>592</v>
      </c>
      <c r="G30" s="343">
        <f t="shared" si="1"/>
        <v>2623109</v>
      </c>
      <c r="H30" s="343">
        <f t="shared" si="0"/>
        <v>2507959</v>
      </c>
      <c r="J30" s="111"/>
      <c r="K30" s="111"/>
    </row>
    <row r="31" spans="2:11" ht="16.75" customHeight="1" x14ac:dyDescent="0.25">
      <c r="B31" s="36" t="s">
        <v>116</v>
      </c>
      <c r="C31" s="348">
        <v>0</v>
      </c>
      <c r="D31" s="348">
        <v>0</v>
      </c>
      <c r="F31" s="36" t="s">
        <v>417</v>
      </c>
      <c r="G31" s="348">
        <f>C31</f>
        <v>0</v>
      </c>
      <c r="H31" s="348">
        <f>D31</f>
        <v>0</v>
      </c>
      <c r="J31" s="111"/>
      <c r="K31" s="111"/>
    </row>
    <row r="32" spans="2:11" ht="16.75" customHeight="1" x14ac:dyDescent="0.25">
      <c r="B32" s="36" t="s">
        <v>286</v>
      </c>
      <c r="C32" s="348">
        <v>2983508</v>
      </c>
      <c r="D32" s="348">
        <v>2567604</v>
      </c>
      <c r="F32" s="36" t="s">
        <v>418</v>
      </c>
      <c r="G32" s="348">
        <f t="shared" si="1"/>
        <v>2983508</v>
      </c>
      <c r="H32" s="348">
        <f t="shared" si="0"/>
        <v>2567604</v>
      </c>
      <c r="J32" s="111"/>
      <c r="K32" s="111"/>
    </row>
    <row r="33" spans="2:11" ht="16.75" customHeight="1" x14ac:dyDescent="0.25">
      <c r="B33" s="36" t="s">
        <v>118</v>
      </c>
      <c r="C33" s="348">
        <v>-13151</v>
      </c>
      <c r="D33" s="348">
        <v>33138</v>
      </c>
      <c r="F33" s="36" t="s">
        <v>419</v>
      </c>
      <c r="G33" s="348">
        <f t="shared" si="1"/>
        <v>-13151</v>
      </c>
      <c r="H33" s="348">
        <f t="shared" si="0"/>
        <v>33138</v>
      </c>
      <c r="J33" s="111"/>
      <c r="K33" s="111"/>
    </row>
    <row r="34" spans="2:11" ht="16.75" customHeight="1" x14ac:dyDescent="0.25">
      <c r="B34" s="36" t="s">
        <v>119</v>
      </c>
      <c r="C34" s="348">
        <v>-68733</v>
      </c>
      <c r="D34" s="348">
        <v>-89443</v>
      </c>
      <c r="F34" s="36" t="s">
        <v>420</v>
      </c>
      <c r="G34" s="348">
        <f t="shared" si="1"/>
        <v>-68733</v>
      </c>
      <c r="H34" s="348">
        <f t="shared" si="0"/>
        <v>-89443</v>
      </c>
      <c r="J34" s="111"/>
      <c r="K34" s="111"/>
    </row>
    <row r="35" spans="2:11" ht="16.75" customHeight="1" x14ac:dyDescent="0.25">
      <c r="B35" s="36" t="s">
        <v>120</v>
      </c>
      <c r="C35" s="348">
        <v>-84637</v>
      </c>
      <c r="D35" s="348">
        <v>73715</v>
      </c>
      <c r="F35" s="36" t="s">
        <v>421</v>
      </c>
      <c r="G35" s="348">
        <f t="shared" si="1"/>
        <v>-84637</v>
      </c>
      <c r="H35" s="348">
        <f t="shared" si="0"/>
        <v>73715</v>
      </c>
      <c r="J35" s="111"/>
      <c r="K35" s="111"/>
    </row>
    <row r="36" spans="2:11" ht="16.75" customHeight="1" x14ac:dyDescent="0.25">
      <c r="B36" s="36" t="s">
        <v>122</v>
      </c>
      <c r="C36" s="348">
        <v>694</v>
      </c>
      <c r="D36" s="348">
        <v>-73</v>
      </c>
      <c r="F36" s="36" t="s">
        <v>593</v>
      </c>
      <c r="G36" s="348">
        <f t="shared" si="1"/>
        <v>694</v>
      </c>
      <c r="H36" s="348">
        <f t="shared" si="0"/>
        <v>-73</v>
      </c>
      <c r="J36" s="111"/>
      <c r="K36" s="111"/>
    </row>
    <row r="37" spans="2:11" ht="16.75" customHeight="1" x14ac:dyDescent="0.25">
      <c r="B37" s="36" t="s">
        <v>121</v>
      </c>
      <c r="C37" s="348">
        <v>-56496</v>
      </c>
      <c r="D37" s="348">
        <v>-26514</v>
      </c>
      <c r="F37" s="36" t="s">
        <v>561</v>
      </c>
      <c r="G37" s="348">
        <f>C37</f>
        <v>-56496</v>
      </c>
      <c r="H37" s="348">
        <f>D37</f>
        <v>-26514</v>
      </c>
      <c r="J37" s="111"/>
      <c r="K37" s="111"/>
    </row>
    <row r="38" spans="2:11" ht="16.75" customHeight="1" outlineLevel="1" x14ac:dyDescent="0.25">
      <c r="B38" s="36" t="s">
        <v>123</v>
      </c>
      <c r="C38" s="348">
        <v>0</v>
      </c>
      <c r="D38" s="348">
        <v>0</v>
      </c>
      <c r="F38" s="36" t="s">
        <v>424</v>
      </c>
      <c r="G38" s="348">
        <f t="shared" si="1"/>
        <v>0</v>
      </c>
      <c r="H38" s="348">
        <f t="shared" si="0"/>
        <v>0</v>
      </c>
      <c r="J38" s="111"/>
      <c r="K38" s="111"/>
    </row>
    <row r="39" spans="2:11" ht="16.75" customHeight="1" thickBot="1" x14ac:dyDescent="0.3">
      <c r="B39" s="36" t="s">
        <v>124</v>
      </c>
      <c r="C39" s="348">
        <v>-138076</v>
      </c>
      <c r="D39" s="348">
        <v>-50468</v>
      </c>
      <c r="F39" s="36" t="s">
        <v>342</v>
      </c>
      <c r="G39" s="348">
        <f t="shared" si="1"/>
        <v>-138076</v>
      </c>
      <c r="H39" s="348">
        <f t="shared" si="0"/>
        <v>-50468</v>
      </c>
      <c r="J39" s="111"/>
      <c r="K39" s="111"/>
    </row>
    <row r="40" spans="2:11" ht="16.75" customHeight="1" thickBot="1" x14ac:dyDescent="0.4">
      <c r="B40" s="292" t="s">
        <v>125</v>
      </c>
      <c r="C40" s="343">
        <v>-819</v>
      </c>
      <c r="D40" s="343">
        <v>-70625</v>
      </c>
      <c r="F40" s="292" t="s">
        <v>594</v>
      </c>
      <c r="G40" s="343">
        <f t="shared" si="1"/>
        <v>-819</v>
      </c>
      <c r="H40" s="343">
        <f t="shared" si="0"/>
        <v>-70625</v>
      </c>
      <c r="J40" s="111"/>
      <c r="K40" s="111"/>
    </row>
    <row r="41" spans="2:11" ht="16.75" customHeight="1" x14ac:dyDescent="0.25">
      <c r="B41" s="36" t="s">
        <v>126</v>
      </c>
      <c r="C41" s="348">
        <v>-25103</v>
      </c>
      <c r="D41" s="348">
        <v>71909</v>
      </c>
      <c r="F41" s="36" t="s">
        <v>426</v>
      </c>
      <c r="G41" s="348">
        <f t="shared" si="1"/>
        <v>-25103</v>
      </c>
      <c r="H41" s="348">
        <f t="shared" si="0"/>
        <v>71909</v>
      </c>
      <c r="J41" s="111"/>
      <c r="K41" s="111"/>
    </row>
    <row r="42" spans="2:11" ht="16.75" customHeight="1" x14ac:dyDescent="0.25">
      <c r="B42" s="36" t="s">
        <v>127</v>
      </c>
      <c r="C42" s="348">
        <v>168077</v>
      </c>
      <c r="D42" s="348">
        <v>193086</v>
      </c>
      <c r="F42" s="36" t="s">
        <v>427</v>
      </c>
      <c r="G42" s="348">
        <f t="shared" si="1"/>
        <v>168077</v>
      </c>
      <c r="H42" s="348">
        <f t="shared" si="0"/>
        <v>193086</v>
      </c>
      <c r="J42" s="111"/>
      <c r="K42" s="111"/>
    </row>
    <row r="43" spans="2:11" ht="16.75" customHeight="1" x14ac:dyDescent="0.25">
      <c r="B43" s="36" t="s">
        <v>287</v>
      </c>
      <c r="C43" s="348">
        <v>-113840</v>
      </c>
      <c r="D43" s="348">
        <v>-82747</v>
      </c>
      <c r="F43" s="36" t="s">
        <v>595</v>
      </c>
      <c r="G43" s="348">
        <f>C43</f>
        <v>-113840</v>
      </c>
      <c r="H43" s="348">
        <f>D43</f>
        <v>-82747</v>
      </c>
      <c r="J43" s="111"/>
      <c r="K43" s="111"/>
    </row>
    <row r="44" spans="2:11" ht="16.75" customHeight="1" x14ac:dyDescent="0.25">
      <c r="B44" s="36" t="s">
        <v>128</v>
      </c>
      <c r="C44" s="348">
        <v>639</v>
      </c>
      <c r="D44" s="348">
        <v>4136</v>
      </c>
      <c r="F44" s="36" t="s">
        <v>428</v>
      </c>
      <c r="G44" s="348">
        <f t="shared" si="1"/>
        <v>639</v>
      </c>
      <c r="H44" s="348">
        <f t="shared" si="0"/>
        <v>4136</v>
      </c>
      <c r="J44" s="111"/>
      <c r="K44" s="111"/>
    </row>
    <row r="45" spans="2:11" ht="16.5" customHeight="1" x14ac:dyDescent="0.25">
      <c r="B45" s="36" t="s">
        <v>130</v>
      </c>
      <c r="C45" s="348">
        <v>-25897</v>
      </c>
      <c r="D45" s="348">
        <v>-10901</v>
      </c>
      <c r="F45" s="36" t="s">
        <v>430</v>
      </c>
      <c r="G45" s="348">
        <f t="shared" si="1"/>
        <v>-25897</v>
      </c>
      <c r="H45" s="348">
        <f t="shared" si="1"/>
        <v>-10901</v>
      </c>
      <c r="J45" s="111"/>
      <c r="K45" s="111"/>
    </row>
    <row r="46" spans="2:11" ht="16.75" hidden="1" customHeight="1" x14ac:dyDescent="0.25">
      <c r="B46" s="36" t="s">
        <v>288</v>
      </c>
      <c r="C46" s="348">
        <v>0</v>
      </c>
      <c r="D46" s="348">
        <v>0</v>
      </c>
      <c r="F46" s="36" t="s">
        <v>596</v>
      </c>
      <c r="G46" s="348">
        <f t="shared" si="1"/>
        <v>0</v>
      </c>
      <c r="H46" s="348">
        <f t="shared" si="1"/>
        <v>0</v>
      </c>
      <c r="J46" s="111"/>
      <c r="K46" s="111"/>
    </row>
    <row r="47" spans="2:11" ht="16.75" hidden="1" customHeight="1" outlineLevel="1" x14ac:dyDescent="0.25">
      <c r="B47" s="36" t="s">
        <v>322</v>
      </c>
      <c r="C47" s="348">
        <v>0</v>
      </c>
      <c r="D47" s="348">
        <v>0</v>
      </c>
      <c r="F47" s="36" t="s">
        <v>597</v>
      </c>
      <c r="G47" s="348">
        <f t="shared" si="1"/>
        <v>0</v>
      </c>
      <c r="H47" s="348">
        <f t="shared" si="1"/>
        <v>0</v>
      </c>
      <c r="J47" s="111"/>
      <c r="K47" s="111"/>
    </row>
    <row r="48" spans="2:11" ht="16.75" customHeight="1" collapsed="1" x14ac:dyDescent="0.25">
      <c r="B48" s="36" t="s">
        <v>131</v>
      </c>
      <c r="C48" s="348">
        <v>0</v>
      </c>
      <c r="D48" s="348">
        <v>-66038</v>
      </c>
      <c r="F48" s="36" t="s">
        <v>431</v>
      </c>
      <c r="G48" s="348">
        <f t="shared" si="1"/>
        <v>0</v>
      </c>
      <c r="H48" s="348">
        <f t="shared" si="0"/>
        <v>-66038</v>
      </c>
      <c r="J48" s="111"/>
      <c r="K48" s="111"/>
    </row>
    <row r="49" spans="2:11" ht="16.75" customHeight="1" x14ac:dyDescent="0.25">
      <c r="B49" s="36" t="s">
        <v>132</v>
      </c>
      <c r="C49" s="348">
        <v>-1467</v>
      </c>
      <c r="D49" s="348">
        <v>0</v>
      </c>
      <c r="F49" s="36" t="s">
        <v>598</v>
      </c>
      <c r="G49" s="348">
        <f t="shared" si="1"/>
        <v>-1467</v>
      </c>
      <c r="H49" s="348">
        <f t="shared" si="0"/>
        <v>0</v>
      </c>
      <c r="J49" s="111"/>
      <c r="K49" s="111"/>
    </row>
    <row r="50" spans="2:11" ht="16.75" customHeight="1" x14ac:dyDescent="0.25">
      <c r="B50" s="36" t="s">
        <v>133</v>
      </c>
      <c r="C50" s="348">
        <v>-1240</v>
      </c>
      <c r="D50" s="348">
        <v>-1240</v>
      </c>
      <c r="F50" s="36" t="s">
        <v>599</v>
      </c>
      <c r="G50" s="348">
        <f t="shared" si="1"/>
        <v>-1240</v>
      </c>
      <c r="H50" s="348">
        <f t="shared" si="0"/>
        <v>-1240</v>
      </c>
      <c r="J50" s="111"/>
      <c r="K50" s="111"/>
    </row>
    <row r="51" spans="2:11" ht="16.75" customHeight="1" thickBot="1" x14ac:dyDescent="0.3">
      <c r="B51" s="36" t="s">
        <v>32</v>
      </c>
      <c r="C51" s="348">
        <v>-1988</v>
      </c>
      <c r="D51" s="348">
        <v>-178830</v>
      </c>
      <c r="F51" s="36" t="s">
        <v>342</v>
      </c>
      <c r="G51" s="348">
        <f t="shared" si="1"/>
        <v>-1988</v>
      </c>
      <c r="H51" s="348">
        <f t="shared" si="0"/>
        <v>-178830</v>
      </c>
      <c r="J51" s="111"/>
      <c r="K51" s="111"/>
    </row>
    <row r="52" spans="2:11" ht="16.75" customHeight="1" thickBot="1" x14ac:dyDescent="0.4">
      <c r="B52" s="289" t="s">
        <v>136</v>
      </c>
      <c r="C52" s="350">
        <v>-494574</v>
      </c>
      <c r="D52" s="350">
        <v>-467957.14773000171</v>
      </c>
      <c r="F52" s="289" t="s">
        <v>600</v>
      </c>
      <c r="G52" s="350">
        <f t="shared" si="1"/>
        <v>-494574</v>
      </c>
      <c r="H52" s="350">
        <f t="shared" si="0"/>
        <v>-467957.14773000171</v>
      </c>
      <c r="J52" s="111"/>
      <c r="K52" s="111"/>
    </row>
    <row r="53" spans="2:11" ht="16.75" customHeight="1" thickBot="1" x14ac:dyDescent="0.4">
      <c r="B53" s="292" t="s">
        <v>137</v>
      </c>
      <c r="C53" s="343">
        <v>-249179</v>
      </c>
      <c r="D53" s="343">
        <v>-438474</v>
      </c>
      <c r="F53" s="292" t="s">
        <v>437</v>
      </c>
      <c r="G53" s="343">
        <f t="shared" si="1"/>
        <v>-249179</v>
      </c>
      <c r="H53" s="343">
        <f t="shared" si="0"/>
        <v>-438474</v>
      </c>
      <c r="J53" s="111"/>
      <c r="K53" s="111"/>
    </row>
    <row r="54" spans="2:11" ht="16.75" customHeight="1" x14ac:dyDescent="0.25">
      <c r="B54" s="36" t="s">
        <v>165</v>
      </c>
      <c r="C54" s="348">
        <v>-1183</v>
      </c>
      <c r="D54" s="348">
        <v>-1027</v>
      </c>
      <c r="F54" s="36" t="s">
        <v>417</v>
      </c>
      <c r="G54" s="348">
        <f>C54</f>
        <v>-1183</v>
      </c>
      <c r="H54" s="348">
        <f>D54</f>
        <v>-1027</v>
      </c>
      <c r="J54" s="111"/>
      <c r="K54" s="111"/>
    </row>
    <row r="55" spans="2:11" ht="16.75" customHeight="1" x14ac:dyDescent="0.25">
      <c r="B55" s="36" t="s">
        <v>138</v>
      </c>
      <c r="C55" s="348">
        <v>-1763999</v>
      </c>
      <c r="D55" s="348">
        <v>-2925957</v>
      </c>
      <c r="F55" s="36" t="s">
        <v>557</v>
      </c>
      <c r="G55" s="348">
        <f t="shared" si="1"/>
        <v>-1763999</v>
      </c>
      <c r="H55" s="348">
        <f t="shared" si="0"/>
        <v>-2925957</v>
      </c>
      <c r="J55" s="111"/>
      <c r="K55" s="111"/>
    </row>
    <row r="56" spans="2:11" ht="16.75" customHeight="1" x14ac:dyDescent="0.25">
      <c r="B56" s="36" t="s">
        <v>737</v>
      </c>
      <c r="C56" s="348">
        <v>1353656</v>
      </c>
      <c r="D56" s="348">
        <v>2484460</v>
      </c>
      <c r="F56" s="36" t="s">
        <v>439</v>
      </c>
      <c r="G56" s="348">
        <f t="shared" si="1"/>
        <v>1353656</v>
      </c>
      <c r="H56" s="348">
        <f t="shared" si="0"/>
        <v>2484460</v>
      </c>
      <c r="J56" s="111"/>
      <c r="K56" s="111"/>
    </row>
    <row r="57" spans="2:11" ht="16.75" customHeight="1" x14ac:dyDescent="0.25">
      <c r="B57" s="36" t="s">
        <v>289</v>
      </c>
      <c r="C57" s="348">
        <v>-1347</v>
      </c>
      <c r="D57" s="348">
        <v>-7364</v>
      </c>
      <c r="F57" s="36" t="s">
        <v>601</v>
      </c>
      <c r="G57" s="348">
        <f>C57</f>
        <v>-1347</v>
      </c>
      <c r="H57" s="348">
        <f>D57</f>
        <v>-7364</v>
      </c>
      <c r="J57" s="111"/>
      <c r="K57" s="111"/>
    </row>
    <row r="58" spans="2:11" ht="16.75" customHeight="1" x14ac:dyDescent="0.25">
      <c r="B58" s="36" t="s">
        <v>290</v>
      </c>
      <c r="C58" s="348">
        <v>-11886</v>
      </c>
      <c r="D58" s="348">
        <v>-2997</v>
      </c>
      <c r="F58" s="36" t="s">
        <v>468</v>
      </c>
      <c r="G58" s="348">
        <f>C58</f>
        <v>-11886</v>
      </c>
      <c r="H58" s="348">
        <f>D58</f>
        <v>-2997</v>
      </c>
      <c r="J58" s="111"/>
      <c r="K58" s="111"/>
    </row>
    <row r="59" spans="2:11" ht="16.75" hidden="1" customHeight="1" outlineLevel="1" x14ac:dyDescent="0.25">
      <c r="B59" s="36" t="s">
        <v>102</v>
      </c>
      <c r="C59" s="348">
        <v>0</v>
      </c>
      <c r="D59" s="348">
        <v>0</v>
      </c>
      <c r="F59" s="36" t="s">
        <v>441</v>
      </c>
      <c r="G59" s="348">
        <f t="shared" si="1"/>
        <v>0</v>
      </c>
      <c r="H59" s="348">
        <f t="shared" si="0"/>
        <v>0</v>
      </c>
      <c r="J59" s="111"/>
      <c r="K59" s="111"/>
    </row>
    <row r="60" spans="2:11" ht="16.75" customHeight="1" collapsed="1" thickBot="1" x14ac:dyDescent="0.3">
      <c r="B60" s="36" t="s">
        <v>140</v>
      </c>
      <c r="C60" s="348">
        <v>175580</v>
      </c>
      <c r="D60" s="348">
        <v>14411</v>
      </c>
      <c r="F60" s="36" t="s">
        <v>443</v>
      </c>
      <c r="G60" s="348">
        <f t="shared" si="1"/>
        <v>175580</v>
      </c>
      <c r="H60" s="348">
        <f t="shared" si="0"/>
        <v>14411</v>
      </c>
      <c r="J60" s="111"/>
      <c r="K60" s="111"/>
    </row>
    <row r="61" spans="2:11" ht="16.75" customHeight="1" thickBot="1" x14ac:dyDescent="0.4">
      <c r="B61" s="292" t="s">
        <v>141</v>
      </c>
      <c r="C61" s="343">
        <v>-143610</v>
      </c>
      <c r="D61" s="343">
        <v>-1354741.5624500001</v>
      </c>
      <c r="F61" s="292" t="s">
        <v>444</v>
      </c>
      <c r="G61" s="343">
        <f t="shared" si="1"/>
        <v>-143610</v>
      </c>
      <c r="H61" s="343">
        <f t="shared" si="0"/>
        <v>-1354741.5624500001</v>
      </c>
      <c r="J61" s="111"/>
      <c r="K61" s="111"/>
    </row>
    <row r="62" spans="2:11" ht="16.75" customHeight="1" x14ac:dyDescent="0.25">
      <c r="B62" s="36" t="s">
        <v>142</v>
      </c>
      <c r="C62" s="348">
        <v>4789453</v>
      </c>
      <c r="D62" s="348">
        <v>1446492</v>
      </c>
      <c r="F62" s="36" t="s">
        <v>602</v>
      </c>
      <c r="G62" s="348">
        <f t="shared" si="1"/>
        <v>4789453</v>
      </c>
      <c r="H62" s="348">
        <f t="shared" si="0"/>
        <v>1446492</v>
      </c>
      <c r="J62" s="111"/>
      <c r="K62" s="111"/>
    </row>
    <row r="63" spans="2:11" ht="16.75" customHeight="1" x14ac:dyDescent="0.25">
      <c r="B63" s="36" t="s">
        <v>143</v>
      </c>
      <c r="C63" s="348">
        <v>-3698909</v>
      </c>
      <c r="D63" s="348">
        <v>-988165</v>
      </c>
      <c r="F63" s="36" t="s">
        <v>603</v>
      </c>
      <c r="G63" s="348">
        <f t="shared" si="1"/>
        <v>-3698909</v>
      </c>
      <c r="H63" s="348">
        <f t="shared" si="0"/>
        <v>-988165</v>
      </c>
      <c r="J63" s="111"/>
      <c r="K63" s="111"/>
    </row>
    <row r="64" spans="2:11" ht="16.75" customHeight="1" x14ac:dyDescent="0.25">
      <c r="B64" s="36" t="s">
        <v>144</v>
      </c>
      <c r="C64" s="348">
        <v>-568150</v>
      </c>
      <c r="D64" s="348">
        <v>-508518</v>
      </c>
      <c r="F64" s="36" t="s">
        <v>604</v>
      </c>
      <c r="G64" s="348">
        <f t="shared" si="1"/>
        <v>-568150</v>
      </c>
      <c r="H64" s="348">
        <f t="shared" si="0"/>
        <v>-508518</v>
      </c>
      <c r="J64" s="111"/>
      <c r="K64" s="111"/>
    </row>
    <row r="65" spans="2:11" ht="16.75" customHeight="1" x14ac:dyDescent="0.25">
      <c r="B65" s="36" t="s">
        <v>145</v>
      </c>
      <c r="C65" s="348">
        <v>-11973</v>
      </c>
      <c r="D65" s="348">
        <v>-8500</v>
      </c>
      <c r="F65" s="36" t="s">
        <v>605</v>
      </c>
      <c r="G65" s="348">
        <f t="shared" si="1"/>
        <v>-11973</v>
      </c>
      <c r="H65" s="348">
        <f t="shared" si="0"/>
        <v>-8500</v>
      </c>
      <c r="J65" s="111"/>
      <c r="K65" s="111"/>
    </row>
    <row r="66" spans="2:11" ht="16.75" customHeight="1" outlineLevel="1" x14ac:dyDescent="0.25">
      <c r="B66" s="36" t="s">
        <v>147</v>
      </c>
      <c r="C66" s="348">
        <v>9759</v>
      </c>
      <c r="D66" s="348">
        <v>39856.437549999995</v>
      </c>
      <c r="F66" s="36" t="s">
        <v>450</v>
      </c>
      <c r="G66" s="348">
        <f t="shared" si="1"/>
        <v>9759</v>
      </c>
      <c r="H66" s="348">
        <f t="shared" si="0"/>
        <v>39856.437549999995</v>
      </c>
      <c r="J66" s="111"/>
      <c r="K66" s="111"/>
    </row>
    <row r="67" spans="2:11" ht="16.75" customHeight="1" thickBot="1" x14ac:dyDescent="0.3">
      <c r="B67" s="36" t="s">
        <v>149</v>
      </c>
      <c r="C67" s="348">
        <v>-663790</v>
      </c>
      <c r="D67" s="348">
        <v>-1335907</v>
      </c>
      <c r="F67" s="36" t="s">
        <v>606</v>
      </c>
      <c r="G67" s="348">
        <f t="shared" si="1"/>
        <v>-663790</v>
      </c>
      <c r="H67" s="348">
        <f t="shared" si="0"/>
        <v>-1335907</v>
      </c>
      <c r="J67" s="111"/>
      <c r="K67" s="111"/>
    </row>
    <row r="68" spans="2:11" ht="16.75" customHeight="1" thickBot="1" x14ac:dyDescent="0.4">
      <c r="B68" s="292" t="s">
        <v>150</v>
      </c>
      <c r="C68" s="343">
        <v>-887363</v>
      </c>
      <c r="D68" s="343">
        <v>-2261172.7101800018</v>
      </c>
      <c r="F68" s="292" t="s">
        <v>453</v>
      </c>
      <c r="G68" s="343">
        <f t="shared" si="1"/>
        <v>-887363</v>
      </c>
      <c r="H68" s="343">
        <f t="shared" si="0"/>
        <v>-2261172.7101800018</v>
      </c>
      <c r="J68" s="111"/>
      <c r="K68" s="111"/>
    </row>
    <row r="69" spans="2:11" ht="16.75" customHeight="1" x14ac:dyDescent="0.25">
      <c r="B69" s="36" t="s">
        <v>151</v>
      </c>
      <c r="C69" s="348">
        <v>1356062</v>
      </c>
      <c r="D69" s="348">
        <v>2914747</v>
      </c>
      <c r="F69" s="36" t="s">
        <v>454</v>
      </c>
      <c r="G69" s="348">
        <f t="shared" si="1"/>
        <v>1356062</v>
      </c>
      <c r="H69" s="348">
        <f t="shared" si="0"/>
        <v>2914747</v>
      </c>
      <c r="J69" s="111"/>
      <c r="K69" s="111"/>
    </row>
    <row r="70" spans="2:11" ht="16.75" customHeight="1" thickBot="1" x14ac:dyDescent="0.3">
      <c r="B70" s="36" t="s">
        <v>152</v>
      </c>
      <c r="C70" s="348">
        <v>468699</v>
      </c>
      <c r="D70" s="348">
        <v>653574</v>
      </c>
      <c r="F70" s="36" t="s">
        <v>456</v>
      </c>
      <c r="G70" s="348">
        <f t="shared" si="1"/>
        <v>468699</v>
      </c>
      <c r="H70" s="348">
        <f t="shared" si="0"/>
        <v>653574</v>
      </c>
      <c r="J70" s="111"/>
      <c r="K70" s="111"/>
    </row>
    <row r="71" spans="2:11" ht="16.75" customHeight="1" thickBot="1" x14ac:dyDescent="0.4">
      <c r="B71" s="289" t="s">
        <v>153</v>
      </c>
      <c r="C71" s="350">
        <v>-887363</v>
      </c>
      <c r="D71" s="350">
        <v>-2261173</v>
      </c>
      <c r="F71" s="289" t="s">
        <v>556</v>
      </c>
      <c r="G71" s="350">
        <f t="shared" si="1"/>
        <v>-887363</v>
      </c>
      <c r="H71" s="350">
        <f t="shared" si="0"/>
        <v>-2261173</v>
      </c>
      <c r="J71" s="111"/>
      <c r="K71" s="111"/>
    </row>
    <row r="72" spans="2:11" ht="17.149999999999999" customHeight="1" x14ac:dyDescent="0.25">
      <c r="C72" s="129"/>
      <c r="D72" s="129"/>
      <c r="G72" s="82"/>
      <c r="H72" s="82"/>
      <c r="J72" s="111"/>
      <c r="K72" s="111"/>
    </row>
    <row r="73" spans="2:11" ht="17.149999999999999" customHeight="1" x14ac:dyDescent="0.25">
      <c r="B73" s="476" t="s">
        <v>719</v>
      </c>
      <c r="C73" s="478">
        <f>C69-'DFC Reg'!C69</f>
        <v>0</v>
      </c>
      <c r="D73" s="478">
        <f>D69-'DFC Reg'!D69</f>
        <v>0</v>
      </c>
      <c r="G73" s="82"/>
      <c r="H73" s="82"/>
      <c r="J73" s="111"/>
      <c r="K73" s="111"/>
    </row>
    <row r="74" spans="2:11" ht="17.149999999999999" customHeight="1" x14ac:dyDescent="0.25">
      <c r="B74" s="476" t="s">
        <v>719</v>
      </c>
      <c r="C74" s="478">
        <f>C70-'DFC Reg'!C70</f>
        <v>0</v>
      </c>
      <c r="D74" s="478">
        <v>0</v>
      </c>
      <c r="G74" s="82"/>
      <c r="H74" s="82"/>
      <c r="J74" s="111"/>
      <c r="K74" s="111"/>
    </row>
    <row r="75" spans="2:11" ht="17.149999999999999" customHeight="1" x14ac:dyDescent="0.25">
      <c r="B75" s="476" t="s">
        <v>719</v>
      </c>
      <c r="C75" s="478">
        <v>0</v>
      </c>
      <c r="D75" s="478">
        <v>0</v>
      </c>
      <c r="G75" s="82"/>
      <c r="H75" s="82"/>
      <c r="J75" s="111"/>
      <c r="K75" s="111"/>
    </row>
    <row r="76" spans="2:11" ht="17.149999999999999" customHeight="1" x14ac:dyDescent="0.25">
      <c r="B76" s="476" t="s">
        <v>719</v>
      </c>
      <c r="C76" s="478">
        <f>C71-C68</f>
        <v>0</v>
      </c>
      <c r="D76" s="478">
        <f>D71-D68</f>
        <v>-0.28981999820098281</v>
      </c>
      <c r="G76" s="82"/>
      <c r="H76" s="82"/>
      <c r="J76" s="111"/>
      <c r="K76" s="111"/>
    </row>
    <row r="77" spans="2:11" ht="17.149999999999999" customHeight="1" x14ac:dyDescent="0.25">
      <c r="B77" s="476" t="s">
        <v>719</v>
      </c>
      <c r="C77" s="478">
        <v>0.88083000003825873</v>
      </c>
      <c r="D77" s="478">
        <v>0</v>
      </c>
      <c r="G77" s="82"/>
      <c r="H77" s="82"/>
      <c r="J77" s="111"/>
      <c r="K77" s="111"/>
    </row>
    <row r="78" spans="2:11" ht="17.149999999999999" customHeight="1" x14ac:dyDescent="0.25">
      <c r="C78" s="129"/>
      <c r="D78" s="129"/>
      <c r="G78" s="82"/>
      <c r="H78" s="82"/>
      <c r="J78" s="111"/>
      <c r="K78" s="111"/>
    </row>
    <row r="79" spans="2:11" ht="17.149999999999999" customHeight="1" x14ac:dyDescent="0.25">
      <c r="C79" s="129"/>
      <c r="D79" s="129"/>
      <c r="G79" s="82"/>
      <c r="H79" s="82"/>
      <c r="J79" s="111"/>
      <c r="K79" s="111"/>
    </row>
    <row r="80" spans="2:11" ht="17.149999999999999" customHeight="1" x14ac:dyDescent="0.25">
      <c r="C80" s="129"/>
      <c r="D80" s="129"/>
      <c r="G80" s="82"/>
      <c r="H80" s="82"/>
      <c r="J80" s="111"/>
      <c r="K80" s="111"/>
    </row>
    <row r="81" spans="3:11" ht="17.149999999999999" customHeight="1" x14ac:dyDescent="0.25">
      <c r="C81" s="129"/>
      <c r="D81" s="129"/>
      <c r="G81" s="82"/>
      <c r="H81" s="82"/>
      <c r="J81" s="111"/>
      <c r="K81" s="111"/>
    </row>
    <row r="82" spans="3:11" ht="17.149999999999999" customHeight="1" x14ac:dyDescent="0.25">
      <c r="C82" s="129"/>
      <c r="D82" s="129"/>
      <c r="G82" s="82"/>
      <c r="H82" s="82"/>
      <c r="J82" s="111"/>
      <c r="K82" s="111"/>
    </row>
    <row r="83" spans="3:11" ht="17.149999999999999" customHeight="1" x14ac:dyDescent="0.25">
      <c r="C83" s="129"/>
      <c r="D83" s="129"/>
      <c r="G83" s="82"/>
      <c r="H83" s="82"/>
      <c r="J83" s="111"/>
      <c r="K83" s="111"/>
    </row>
    <row r="84" spans="3:11" ht="17.149999999999999" hidden="1" customHeight="1" x14ac:dyDescent="0.25">
      <c r="C84" s="129"/>
      <c r="D84" s="129"/>
      <c r="G84" s="82"/>
      <c r="H84" s="82"/>
      <c r="J84" s="111"/>
      <c r="K84" s="111"/>
    </row>
    <row r="85" spans="3:11" ht="17.149999999999999" hidden="1" customHeight="1" x14ac:dyDescent="0.25">
      <c r="C85" s="129"/>
      <c r="D85" s="129"/>
      <c r="G85" s="82"/>
      <c r="H85" s="82"/>
      <c r="J85" s="111"/>
      <c r="K85" s="111"/>
    </row>
    <row r="86" spans="3:11" ht="17.149999999999999" hidden="1" customHeight="1" x14ac:dyDescent="0.25">
      <c r="C86" s="129"/>
      <c r="D86" s="129"/>
      <c r="G86" s="82"/>
      <c r="H86" s="82"/>
      <c r="J86" s="111"/>
      <c r="K86" s="111"/>
    </row>
    <row r="87" spans="3:11" ht="17.149999999999999" hidden="1" customHeight="1" x14ac:dyDescent="0.25">
      <c r="C87" s="129"/>
      <c r="D87" s="129"/>
      <c r="G87" s="82"/>
      <c r="H87" s="82"/>
      <c r="J87" s="111"/>
      <c r="K87" s="111"/>
    </row>
    <row r="88" spans="3:11" ht="17.149999999999999" hidden="1" customHeight="1" x14ac:dyDescent="0.25">
      <c r="C88" s="129"/>
      <c r="D88" s="129"/>
      <c r="G88" s="82"/>
      <c r="H88" s="82"/>
      <c r="J88" s="111"/>
      <c r="K88" s="111"/>
    </row>
    <row r="89" spans="3:11" ht="17.149999999999999" hidden="1" customHeight="1" x14ac:dyDescent="0.25">
      <c r="C89" s="129"/>
      <c r="D89" s="129"/>
      <c r="G89" s="82"/>
      <c r="H89" s="82"/>
      <c r="J89" s="111"/>
      <c r="K89" s="111"/>
    </row>
    <row r="90" spans="3:11" ht="17.149999999999999" hidden="1" customHeight="1" x14ac:dyDescent="0.25">
      <c r="C90" s="129"/>
      <c r="D90" s="129"/>
      <c r="G90" s="82"/>
      <c r="H90" s="82"/>
      <c r="J90" s="111"/>
      <c r="K90" s="111"/>
    </row>
    <row r="91" spans="3:11" ht="17.149999999999999" hidden="1" customHeight="1" x14ac:dyDescent="0.25">
      <c r="C91" s="82"/>
      <c r="D91" s="82"/>
      <c r="G91" s="82"/>
      <c r="H91" s="82"/>
    </row>
    <row r="92" spans="3:11" ht="17.149999999999999" hidden="1" customHeight="1" x14ac:dyDescent="0.25">
      <c r="C92" s="82"/>
      <c r="D92" s="82"/>
      <c r="G92" s="82"/>
      <c r="H92" s="82"/>
    </row>
    <row r="93" spans="3:11" ht="17.149999999999999" hidden="1" customHeight="1" x14ac:dyDescent="0.25">
      <c r="C93" s="82"/>
      <c r="D93" s="82"/>
      <c r="G93" s="82"/>
      <c r="H93" s="82"/>
    </row>
    <row r="94" spans="3:11" ht="17.149999999999999" hidden="1" customHeight="1" x14ac:dyDescent="0.25">
      <c r="C94" s="82"/>
      <c r="D94" s="82"/>
      <c r="G94" s="82"/>
      <c r="H94" s="82"/>
    </row>
    <row r="95" spans="3:11" ht="17.149999999999999" hidden="1" customHeight="1" x14ac:dyDescent="0.25">
      <c r="C95" s="82"/>
      <c r="D95" s="82"/>
    </row>
    <row r="96" spans="3:11" ht="17.149999999999999" hidden="1" customHeight="1" x14ac:dyDescent="0.25">
      <c r="C96" s="82"/>
      <c r="D96" s="82"/>
    </row>
    <row r="97" spans="3:4" ht="17.149999999999999" hidden="1" customHeight="1" x14ac:dyDescent="0.25">
      <c r="C97" s="82"/>
      <c r="D97" s="82"/>
    </row>
    <row r="98" spans="3:4" ht="17.149999999999999" hidden="1" customHeight="1" x14ac:dyDescent="0.25">
      <c r="C98" s="82"/>
      <c r="D98" s="82"/>
    </row>
    <row r="99" spans="3:4" ht="17.149999999999999" hidden="1" customHeight="1" x14ac:dyDescent="0.25">
      <c r="C99" s="82"/>
      <c r="D99" s="82"/>
    </row>
    <row r="100" spans="3:4" ht="17.149999999999999" hidden="1" customHeight="1" x14ac:dyDescent="0.25">
      <c r="C100" s="82"/>
      <c r="D100" s="82"/>
    </row>
    <row r="101" spans="3:4" ht="17.149999999999999" hidden="1" customHeight="1" x14ac:dyDescent="0.25">
      <c r="C101" s="82"/>
      <c r="D101" s="82"/>
    </row>
    <row r="102" spans="3:4" ht="17.149999999999999" hidden="1" customHeight="1" x14ac:dyDescent="0.25">
      <c r="C102" s="82"/>
      <c r="D102" s="82"/>
    </row>
    <row r="103" spans="3:4" ht="17.149999999999999" hidden="1" customHeight="1" x14ac:dyDescent="0.25">
      <c r="C103" s="82"/>
      <c r="D103" s="82"/>
    </row>
    <row r="104" spans="3:4" ht="17.149999999999999" hidden="1" customHeight="1" x14ac:dyDescent="0.25">
      <c r="C104" s="82"/>
      <c r="D104" s="82"/>
    </row>
    <row r="105" spans="3:4" ht="17.149999999999999" hidden="1" customHeight="1" x14ac:dyDescent="0.25">
      <c r="C105" s="82"/>
      <c r="D105" s="82"/>
    </row>
    <row r="106" spans="3:4" ht="17.149999999999999" hidden="1" customHeight="1" x14ac:dyDescent="0.25">
      <c r="C106" s="82"/>
      <c r="D106" s="82"/>
    </row>
    <row r="107" spans="3:4" ht="17.149999999999999" hidden="1" customHeight="1" x14ac:dyDescent="0.25">
      <c r="C107" s="82"/>
      <c r="D107" s="82"/>
    </row>
    <row r="108" spans="3:4" ht="17.149999999999999" hidden="1" customHeight="1" x14ac:dyDescent="0.25">
      <c r="C108" s="82"/>
      <c r="D108" s="82"/>
    </row>
    <row r="109" spans="3:4" ht="17.149999999999999" hidden="1" customHeight="1" x14ac:dyDescent="0.25">
      <c r="C109" s="82"/>
      <c r="D109" s="82"/>
    </row>
    <row r="110" spans="3:4" ht="17.149999999999999" hidden="1" customHeight="1" x14ac:dyDescent="0.25">
      <c r="C110" s="82"/>
      <c r="D110" s="82"/>
    </row>
    <row r="111" spans="3:4" ht="17.149999999999999" hidden="1" customHeight="1" x14ac:dyDescent="0.25">
      <c r="C111" s="82"/>
      <c r="D111" s="82"/>
    </row>
    <row r="112" spans="3:4" ht="17.149999999999999" hidden="1" customHeight="1" x14ac:dyDescent="0.25">
      <c r="C112" s="82"/>
      <c r="D112" s="82"/>
    </row>
    <row r="113" spans="3:4" ht="17.149999999999999" hidden="1" customHeight="1" x14ac:dyDescent="0.25">
      <c r="C113" s="82"/>
      <c r="D113" s="82"/>
    </row>
    <row r="114" spans="3:4" ht="17.149999999999999" hidden="1" customHeight="1" x14ac:dyDescent="0.25">
      <c r="C114" s="82"/>
      <c r="D114" s="82"/>
    </row>
    <row r="115" spans="3:4" ht="17.149999999999999" hidden="1" customHeight="1" x14ac:dyDescent="0.25">
      <c r="C115" s="82"/>
      <c r="D115" s="82"/>
    </row>
    <row r="116" spans="3:4" ht="17.149999999999999" hidden="1" customHeight="1" x14ac:dyDescent="0.25">
      <c r="C116" s="82"/>
      <c r="D116" s="82"/>
    </row>
    <row r="117" spans="3:4" ht="17.149999999999999" hidden="1" customHeight="1" x14ac:dyDescent="0.25">
      <c r="C117" s="82"/>
      <c r="D117" s="82"/>
    </row>
    <row r="118" spans="3:4" ht="17.149999999999999" hidden="1" customHeight="1" x14ac:dyDescent="0.25">
      <c r="C118" s="82"/>
      <c r="D118" s="82"/>
    </row>
    <row r="119" spans="3:4" ht="17.149999999999999" hidden="1" customHeight="1" x14ac:dyDescent="0.25">
      <c r="C119" s="82"/>
      <c r="D119" s="82"/>
    </row>
    <row r="120" spans="3:4" ht="17.149999999999999" hidden="1" customHeight="1" x14ac:dyDescent="0.25">
      <c r="C120" s="82"/>
      <c r="D120" s="82"/>
    </row>
    <row r="121" spans="3:4" ht="17.149999999999999" customHeight="1" x14ac:dyDescent="0.25"/>
    <row r="122" spans="3:4" ht="17.149999999999999" customHeight="1" x14ac:dyDescent="0.25"/>
    <row r="123" spans="3:4" ht="17.149999999999999" customHeight="1" x14ac:dyDescent="0.25"/>
    <row r="124" spans="3:4" ht="17.149999999999999" customHeight="1" x14ac:dyDescent="0.25"/>
    <row r="125" spans="3:4" ht="17.149999999999999" customHeight="1" x14ac:dyDescent="0.25"/>
    <row r="126" spans="3:4" ht="17.149999999999999" customHeight="1" x14ac:dyDescent="0.25"/>
    <row r="127" spans="3:4" ht="17.149999999999999" customHeight="1" x14ac:dyDescent="0.25"/>
    <row r="128" spans="3:4" ht="17.149999999999999" customHeight="1" x14ac:dyDescent="0.25"/>
    <row r="129" ht="17.149999999999999" customHeight="1" x14ac:dyDescent="0.25"/>
    <row r="130" ht="17.149999999999999" customHeight="1" x14ac:dyDescent="0.25"/>
    <row r="131" ht="17.149999999999999" customHeight="1" x14ac:dyDescent="0.25"/>
    <row r="132" ht="17.149999999999999" customHeight="1" x14ac:dyDescent="0.25"/>
    <row r="133" ht="17.149999999999999" customHeight="1" x14ac:dyDescent="0.25"/>
    <row r="134" ht="17.149999999999999" customHeight="1" x14ac:dyDescent="0.25"/>
    <row r="135" ht="17.149999999999999" customHeight="1" x14ac:dyDescent="0.25"/>
    <row r="136" ht="17.149999999999999" customHeight="1" x14ac:dyDescent="0.25"/>
    <row r="137" ht="17.149999999999999" customHeight="1" x14ac:dyDescent="0.25"/>
    <row r="138" ht="17.149999999999999" customHeight="1" x14ac:dyDescent="0.25"/>
    <row r="139" ht="17.149999999999999" customHeight="1" x14ac:dyDescent="0.25"/>
  </sheetData>
  <mergeCells count="3">
    <mergeCell ref="B2:B5"/>
    <mergeCell ref="C9:D9"/>
    <mergeCell ref="G9:H9"/>
  </mergeCells>
  <hyperlinks>
    <hyperlink ref="G3" location="Menu!A1" display="→Menu←" xr:uid="{962D6288-F552-490D-AC75-65D29A1C3D1B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524F-AB54-452F-AAF2-34E7329F5E13}">
  <sheetPr>
    <tabColor rgb="FF0797FD"/>
  </sheetPr>
  <dimension ref="A1:AD45"/>
  <sheetViews>
    <sheetView showGridLines="0" zoomScale="70" zoomScaleNormal="70" workbookViewId="0">
      <pane xSplit="2" ySplit="5" topLeftCell="C15" activePane="bottomRight" state="frozen"/>
      <selection activeCell="D40" sqref="D40"/>
      <selection pane="topRight" activeCell="D40" sqref="D40"/>
      <selection pane="bottomLeft" activeCell="D40" sqref="D40"/>
      <selection pane="bottomRight" activeCell="E4" sqref="E4"/>
    </sheetView>
  </sheetViews>
  <sheetFormatPr defaultColWidth="0" defaultRowHeight="0" customHeight="1" zeroHeight="1" x14ac:dyDescent="0.35"/>
  <cols>
    <col min="1" max="1" width="3.81640625" style="29" customWidth="1"/>
    <col min="2" max="2" width="37.81640625" style="1" customWidth="1"/>
    <col min="3" max="9" width="10.54296875" style="1" customWidth="1"/>
    <col min="10" max="10" width="8.81640625" style="1" customWidth="1"/>
    <col min="11" max="11" width="10" style="1" hidden="1" customWidth="1"/>
    <col min="12" max="12" width="5.54296875" style="1" customWidth="1"/>
    <col min="13" max="13" width="28.453125" style="2" customWidth="1"/>
    <col min="14" max="14" width="8.81640625" style="2" customWidth="1"/>
    <col min="15" max="15" width="14.1796875" style="1" customWidth="1"/>
    <col min="16" max="16" width="4.81640625" style="1" customWidth="1"/>
    <col min="17" max="17" width="30.453125" style="1" customWidth="1"/>
    <col min="18" max="19" width="11.54296875" style="1" customWidth="1"/>
    <col min="20" max="20" width="8.81640625" style="1" customWidth="1"/>
    <col min="21" max="21" width="4.1796875" style="1" customWidth="1"/>
    <col min="22" max="30" width="0" style="1" hidden="1" customWidth="1"/>
    <col min="31" max="16384" width="8.81640625" style="1" hidden="1"/>
  </cols>
  <sheetData>
    <row r="1" spans="1:21" ht="3.65" customHeight="1" thickBot="1" x14ac:dyDescent="0.4">
      <c r="A1" s="1"/>
      <c r="M1" s="1"/>
      <c r="N1" s="1"/>
    </row>
    <row r="2" spans="1:21" s="8" customFormat="1" ht="15.5" x14ac:dyDescent="0.35">
      <c r="A2" s="3"/>
      <c r="B2" s="522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8" customFormat="1" ht="15.5" x14ac:dyDescent="0.35">
      <c r="A3" s="3"/>
      <c r="B3" s="523"/>
      <c r="C3" s="9" t="s">
        <v>0</v>
      </c>
      <c r="D3" s="257">
        <v>46203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s="8" customFormat="1" ht="15.5" x14ac:dyDescent="0.35">
      <c r="A4" s="3"/>
      <c r="B4" s="523"/>
      <c r="C4" s="9" t="s">
        <v>1</v>
      </c>
      <c r="D4" s="258" t="s">
        <v>771</v>
      </c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8" customFormat="1" ht="16" thickBot="1" x14ac:dyDescent="0.4">
      <c r="A5" s="3"/>
      <c r="B5" s="524"/>
      <c r="C5" s="12"/>
      <c r="D5" s="12"/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5.5" hidden="1" x14ac:dyDescent="0.35">
      <c r="A6" s="1"/>
      <c r="M6" s="1"/>
      <c r="N6" s="1"/>
    </row>
    <row r="7" spans="1:21" ht="15" customHeight="1" x14ac:dyDescent="0.35">
      <c r="A7" s="1"/>
      <c r="B7" s="15" t="s">
        <v>2</v>
      </c>
      <c r="C7" s="16"/>
      <c r="D7" s="16"/>
      <c r="E7" s="28"/>
      <c r="F7" s="2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ht="15" customHeight="1" thickBot="1" x14ac:dyDescent="0.4">
      <c r="E8" s="144"/>
      <c r="T8" s="443"/>
    </row>
    <row r="9" spans="1:21" ht="18.649999999999999" customHeight="1" thickBot="1" x14ac:dyDescent="0.4">
      <c r="B9" s="17" t="s">
        <v>24</v>
      </c>
      <c r="C9" s="526" t="s">
        <v>25</v>
      </c>
      <c r="D9" s="527"/>
      <c r="E9" s="527"/>
      <c r="F9" s="527"/>
      <c r="G9" s="527"/>
      <c r="H9" s="527"/>
      <c r="M9" s="528"/>
      <c r="N9" s="528"/>
      <c r="O9" s="528"/>
      <c r="P9" s="528"/>
      <c r="Q9" s="528"/>
      <c r="R9" s="528"/>
      <c r="S9" s="528"/>
      <c r="T9" s="155"/>
    </row>
    <row r="10" spans="1:21" ht="15" customHeight="1" x14ac:dyDescent="0.35">
      <c r="B10" s="30" t="s">
        <v>27</v>
      </c>
      <c r="C10" s="18" t="s">
        <v>771</v>
      </c>
      <c r="D10" s="31" t="s">
        <v>773</v>
      </c>
      <c r="E10" s="18" t="s">
        <v>6</v>
      </c>
      <c r="F10" s="18" t="s">
        <v>774</v>
      </c>
      <c r="G10" s="18" t="s">
        <v>775</v>
      </c>
      <c r="H10" s="18" t="s">
        <v>6</v>
      </c>
      <c r="I10"/>
      <c r="J10" s="18" t="s">
        <v>7</v>
      </c>
      <c r="K10" s="18" t="s">
        <v>305</v>
      </c>
      <c r="M10" s="444" t="str">
        <f>F10</f>
        <v>1S26</v>
      </c>
      <c r="N10" s="445" t="s">
        <v>28</v>
      </c>
      <c r="O10" s="445" t="s">
        <v>747</v>
      </c>
      <c r="Q10" s="445" t="str">
        <f>G10</f>
        <v>1S25</v>
      </c>
      <c r="R10" s="445" t="s">
        <v>28</v>
      </c>
      <c r="S10" s="445" t="s">
        <v>747</v>
      </c>
      <c r="T10" s="155"/>
    </row>
    <row r="11" spans="1:21" ht="18.649999999999999" customHeight="1" x14ac:dyDescent="0.35">
      <c r="A11" s="32">
        <v>7</v>
      </c>
      <c r="B11" s="33" t="s">
        <v>29</v>
      </c>
      <c r="C11" s="285">
        <v>-108.92426501000043</v>
      </c>
      <c r="D11" s="286">
        <v>-102.01440998000139</v>
      </c>
      <c r="E11" s="34">
        <v>6.7734107675117894E-2</v>
      </c>
      <c r="F11" s="286">
        <v>-215.34521152999966</v>
      </c>
      <c r="G11" s="286">
        <v>-210.06826912000133</v>
      </c>
      <c r="H11" s="34">
        <v>2.5120130860810219E-2</v>
      </c>
      <c r="I11"/>
      <c r="J11" s="286">
        <f>C11-D11</f>
        <v>-6.9098550299990364</v>
      </c>
      <c r="K11" s="286">
        <f>F11-G11</f>
        <v>-5.2769424099983269</v>
      </c>
      <c r="M11" s="446" t="s">
        <v>748</v>
      </c>
      <c r="N11" s="447">
        <f>'[3]Custos e Despesas'!$M$23</f>
        <v>2.7069964799999999</v>
      </c>
      <c r="O11" s="448" t="s">
        <v>29</v>
      </c>
      <c r="P11" s="182"/>
      <c r="Q11" s="446" t="s">
        <v>749</v>
      </c>
      <c r="R11" s="449">
        <f>'[3]Custos e Despesas'!$Q$23</f>
        <v>3.8461381000000001</v>
      </c>
      <c r="S11" s="448" t="s">
        <v>29</v>
      </c>
      <c r="T11" s="155"/>
    </row>
    <row r="12" spans="1:21" ht="18.649999999999999" customHeight="1" x14ac:dyDescent="0.35">
      <c r="A12" s="32">
        <v>8</v>
      </c>
      <c r="B12" s="36" t="s">
        <v>30</v>
      </c>
      <c r="C12" s="285">
        <v>-7.2461654999998126</v>
      </c>
      <c r="D12" s="286">
        <v>-7.1037880700000144</v>
      </c>
      <c r="E12" s="34">
        <v>2.0042465878320925E-2</v>
      </c>
      <c r="F12" s="286">
        <v>-10.964087649999829</v>
      </c>
      <c r="G12" s="286">
        <v>-11.223171530000018</v>
      </c>
      <c r="H12" s="34">
        <v>-2.3084729597836584E-2</v>
      </c>
      <c r="I12"/>
      <c r="J12" s="286">
        <f>C12-D12</f>
        <v>-0.14237742999979819</v>
      </c>
      <c r="K12" s="286">
        <f>F12-G12</f>
        <v>0.25908388000018867</v>
      </c>
      <c r="M12" s="446" t="s">
        <v>750</v>
      </c>
      <c r="N12" s="447">
        <v>0</v>
      </c>
      <c r="O12" s="448" t="s">
        <v>31</v>
      </c>
      <c r="P12" s="182"/>
      <c r="Q12" s="446" t="s">
        <v>750</v>
      </c>
      <c r="R12" s="449"/>
      <c r="S12" s="448" t="s">
        <v>31</v>
      </c>
      <c r="T12" s="155"/>
    </row>
    <row r="13" spans="1:21" ht="18.649999999999999" customHeight="1" x14ac:dyDescent="0.35">
      <c r="A13" s="32">
        <v>9</v>
      </c>
      <c r="B13" s="36" t="s">
        <v>31</v>
      </c>
      <c r="C13" s="285">
        <v>-62.796652299999877</v>
      </c>
      <c r="D13" s="286">
        <v>-52.012533870000098</v>
      </c>
      <c r="E13" s="34">
        <v>0.20733691723140346</v>
      </c>
      <c r="F13" s="286">
        <v>-107.93562893000082</v>
      </c>
      <c r="G13" s="286">
        <v>-91.954168190000118</v>
      </c>
      <c r="H13" s="34">
        <v>0.17379811110877585</v>
      </c>
      <c r="I13"/>
      <c r="J13" s="286">
        <f>C13-D13</f>
        <v>-10.784118429999779</v>
      </c>
      <c r="K13" s="286">
        <f>F13-G13</f>
        <v>-15.981460740000699</v>
      </c>
      <c r="M13" s="446"/>
      <c r="N13" s="449"/>
      <c r="O13" s="448"/>
      <c r="P13" s="182"/>
      <c r="Q13" s="446" t="s">
        <v>791</v>
      </c>
      <c r="R13" s="449"/>
      <c r="S13" s="448" t="s">
        <v>31</v>
      </c>
      <c r="T13" s="155"/>
    </row>
    <row r="14" spans="1:21" ht="18.649999999999999" customHeight="1" thickBot="1" x14ac:dyDescent="0.4">
      <c r="A14" s="32">
        <v>11</v>
      </c>
      <c r="B14" s="37" t="s">
        <v>32</v>
      </c>
      <c r="C14" s="287">
        <v>-30.52612399000007</v>
      </c>
      <c r="D14" s="287">
        <v>-23.60257398000002</v>
      </c>
      <c r="E14" s="38">
        <v>0.29333876957092975</v>
      </c>
      <c r="F14" s="287">
        <v>-52.969723910000063</v>
      </c>
      <c r="G14" s="287">
        <v>-47.323481700000002</v>
      </c>
      <c r="H14" s="38">
        <v>0.11931163995484417</v>
      </c>
      <c r="I14"/>
      <c r="J14" s="288">
        <f>C14-D14</f>
        <v>-6.9235500100000493</v>
      </c>
      <c r="K14" s="288">
        <f>F14-G14</f>
        <v>-5.6462422100000609</v>
      </c>
      <c r="M14" s="446"/>
      <c r="N14" s="449"/>
      <c r="O14" s="448"/>
      <c r="P14" s="182"/>
      <c r="Q14" s="446" t="s">
        <v>792</v>
      </c>
      <c r="R14" s="449"/>
      <c r="S14" s="448" t="s">
        <v>31</v>
      </c>
      <c r="T14" s="155"/>
    </row>
    <row r="15" spans="1:21" ht="18.649999999999999" customHeight="1" thickBot="1" x14ac:dyDescent="0.4">
      <c r="A15" s="32"/>
      <c r="B15" s="289" t="s">
        <v>33</v>
      </c>
      <c r="C15" s="290">
        <v>-209.49320680000019</v>
      </c>
      <c r="D15" s="290">
        <v>-184.73330590000151</v>
      </c>
      <c r="E15" s="183">
        <v>0.1340305191820772</v>
      </c>
      <c r="F15" s="290">
        <v>-387.21465202000041</v>
      </c>
      <c r="G15" s="290">
        <v>-360.56909054000147</v>
      </c>
      <c r="H15" s="183">
        <v>7.3898629081304623E-2</v>
      </c>
      <c r="I15"/>
      <c r="J15" s="290">
        <f>C15-D15</f>
        <v>-24.759900899998684</v>
      </c>
      <c r="K15" s="290">
        <f>F15-G15</f>
        <v>-26.645561479998946</v>
      </c>
      <c r="M15" s="505"/>
      <c r="N15" s="506"/>
      <c r="O15" s="507"/>
      <c r="P15" s="182"/>
      <c r="Q15" s="446"/>
      <c r="R15" s="449"/>
      <c r="S15" s="448"/>
      <c r="T15" s="155"/>
    </row>
    <row r="16" spans="1:21" ht="18.649999999999999" customHeight="1" x14ac:dyDescent="0.35">
      <c r="A16" s="32"/>
      <c r="B16" s="39" t="s">
        <v>26</v>
      </c>
      <c r="C16" s="291">
        <v>0</v>
      </c>
      <c r="D16" s="291">
        <v>0</v>
      </c>
      <c r="E16" s="40" t="s">
        <v>790</v>
      </c>
      <c r="F16" s="291">
        <v>0</v>
      </c>
      <c r="G16" s="291">
        <v>0</v>
      </c>
      <c r="H16" s="40" t="s">
        <v>790</v>
      </c>
      <c r="I16"/>
      <c r="J16" s="291">
        <f t="shared" ref="J16:J22" si="0">C16-D16</f>
        <v>0</v>
      </c>
      <c r="K16" s="291">
        <f t="shared" ref="K16:K22" si="1">F16-G16</f>
        <v>0</v>
      </c>
      <c r="M16" s="505"/>
      <c r="N16" s="506"/>
      <c r="O16" s="507"/>
      <c r="P16" s="182"/>
      <c r="Q16" s="446"/>
      <c r="R16" s="449"/>
      <c r="S16" s="448"/>
      <c r="T16" s="155"/>
    </row>
    <row r="17" spans="1:21" ht="18.649999999999999" customHeight="1" thickBot="1" x14ac:dyDescent="0.4">
      <c r="A17" s="32">
        <v>6154110136</v>
      </c>
      <c r="B17" s="36" t="s">
        <v>34</v>
      </c>
      <c r="C17" s="285">
        <v>-1.35349824</v>
      </c>
      <c r="D17" s="286">
        <v>-1.9230690400000001</v>
      </c>
      <c r="E17" s="34">
        <v>-0.29617803009298105</v>
      </c>
      <c r="F17" s="286">
        <v>-2.7069964799999999</v>
      </c>
      <c r="G17" s="286">
        <v>-3.8461381000000001</v>
      </c>
      <c r="H17" s="34">
        <v>-0.29617803375287022</v>
      </c>
      <c r="I17"/>
      <c r="J17" s="286">
        <f t="shared" si="0"/>
        <v>0.56957080000000015</v>
      </c>
      <c r="K17" s="286">
        <f t="shared" si="1"/>
        <v>1.1391416200000002</v>
      </c>
      <c r="M17" s="505"/>
      <c r="N17" s="506"/>
      <c r="O17" s="507"/>
      <c r="P17" s="182"/>
      <c r="Q17" s="446"/>
      <c r="R17" s="449"/>
      <c r="S17" s="448"/>
      <c r="T17" s="155"/>
    </row>
    <row r="18" spans="1:21" ht="19" customHeight="1" thickBot="1" x14ac:dyDescent="0.4">
      <c r="A18" s="32"/>
      <c r="B18" s="289" t="s">
        <v>35</v>
      </c>
      <c r="C18" s="290">
        <v>-210.84670504000019</v>
      </c>
      <c r="D18" s="290">
        <v>-186.65637494000151</v>
      </c>
      <c r="E18" s="183">
        <v>0.1295981994066604</v>
      </c>
      <c r="F18" s="290">
        <v>-389.9216485000004</v>
      </c>
      <c r="G18" s="290">
        <v>-364.41522864000149</v>
      </c>
      <c r="H18" s="183">
        <v>6.999273865471789E-2</v>
      </c>
      <c r="I18"/>
      <c r="J18" s="290">
        <f t="shared" si="0"/>
        <v>-24.190330099998675</v>
      </c>
      <c r="K18" s="290">
        <f t="shared" si="1"/>
        <v>-25.506419859998914</v>
      </c>
      <c r="M18" s="444" t="str">
        <f>C10</f>
        <v>2T26</v>
      </c>
      <c r="N18" s="445" t="s">
        <v>28</v>
      </c>
      <c r="O18" s="445" t="s">
        <v>747</v>
      </c>
      <c r="P18" s="182"/>
      <c r="Q18" s="445" t="str">
        <f>D10</f>
        <v>2T25</v>
      </c>
      <c r="R18" s="445" t="s">
        <v>28</v>
      </c>
      <c r="S18" s="445" t="s">
        <v>747</v>
      </c>
      <c r="T18" s="155"/>
    </row>
    <row r="19" spans="1:21" ht="18.649999999999999" customHeight="1" x14ac:dyDescent="0.35">
      <c r="B19" s="36" t="s">
        <v>36</v>
      </c>
      <c r="C19" s="285">
        <v>-3.7344405900000237</v>
      </c>
      <c r="D19" s="285">
        <v>-18.780437040000006</v>
      </c>
      <c r="E19" s="34">
        <v>-0.80115262589224479</v>
      </c>
      <c r="F19" s="286">
        <v>-4.3566911000000346</v>
      </c>
      <c r="G19" s="285">
        <v>-20.605968710000013</v>
      </c>
      <c r="H19" s="34">
        <v>-0.78857140077642907</v>
      </c>
      <c r="J19" s="286">
        <f t="shared" si="0"/>
        <v>15.045996449999983</v>
      </c>
      <c r="K19" s="286">
        <f t="shared" si="1"/>
        <v>16.249277609999979</v>
      </c>
      <c r="M19" s="446" t="s">
        <v>748</v>
      </c>
      <c r="N19" s="447">
        <f>'[3]Custos e Despesas'!$M$11</f>
        <v>1.35349824</v>
      </c>
      <c r="O19" s="448" t="s">
        <v>29</v>
      </c>
      <c r="P19" s="450"/>
      <c r="Q19" s="446" t="s">
        <v>749</v>
      </c>
      <c r="R19" s="449">
        <f>'[3]Custos e Despesas'!$Q$11</f>
        <v>1.9230690400000001</v>
      </c>
      <c r="S19" s="448" t="s">
        <v>29</v>
      </c>
      <c r="T19" s="451"/>
    </row>
    <row r="20" spans="1:21" ht="18.649999999999999" customHeight="1" thickBot="1" x14ac:dyDescent="0.4">
      <c r="A20" s="32">
        <v>10</v>
      </c>
      <c r="B20" s="37" t="s">
        <v>37</v>
      </c>
      <c r="C20" s="287">
        <v>-222.07004475000045</v>
      </c>
      <c r="D20" s="288">
        <v>-215.79348569999871</v>
      </c>
      <c r="E20" s="38">
        <v>2.9085952384714453E-2</v>
      </c>
      <c r="F20" s="288">
        <v>-391.58152365000041</v>
      </c>
      <c r="G20" s="288">
        <v>-423.78132138999842</v>
      </c>
      <c r="H20" s="38">
        <v>-7.5982107079148764E-2</v>
      </c>
      <c r="J20" s="288">
        <f t="shared" si="0"/>
        <v>-6.2765590500017368</v>
      </c>
      <c r="K20" s="288">
        <f t="shared" si="1"/>
        <v>32.199797739998019</v>
      </c>
      <c r="M20" s="446" t="s">
        <v>750</v>
      </c>
      <c r="N20" s="447">
        <v>0</v>
      </c>
      <c r="O20" s="448" t="s">
        <v>31</v>
      </c>
      <c r="P20" s="450"/>
      <c r="Q20" s="446" t="s">
        <v>750</v>
      </c>
      <c r="R20" s="449">
        <f>'[3]Custos e Despesas'!$Q$12</f>
        <v>0</v>
      </c>
      <c r="S20" s="448" t="s">
        <v>31</v>
      </c>
      <c r="T20" s="155"/>
    </row>
    <row r="21" spans="1:21" ht="18.649999999999999" customHeight="1" thickBot="1" x14ac:dyDescent="0.4">
      <c r="A21" s="32"/>
      <c r="B21" s="292" t="s">
        <v>38</v>
      </c>
      <c r="C21" s="293">
        <v>-225.80448534000047</v>
      </c>
      <c r="D21" s="293">
        <v>-234.57392273999872</v>
      </c>
      <c r="E21" s="184">
        <v>-3.7384536599655571E-2</v>
      </c>
      <c r="F21" s="293">
        <v>-395.93821475000044</v>
      </c>
      <c r="G21" s="293">
        <v>-444.38729009999844</v>
      </c>
      <c r="H21" s="184">
        <v>-0.10902443978336041</v>
      </c>
      <c r="J21" s="293">
        <f t="shared" si="0"/>
        <v>8.7694373999982531</v>
      </c>
      <c r="K21" s="293">
        <f t="shared" si="1"/>
        <v>48.449075349997997</v>
      </c>
      <c r="M21" s="446"/>
      <c r="N21" s="449"/>
      <c r="O21" s="448"/>
      <c r="P21" s="450"/>
      <c r="Q21" s="446"/>
      <c r="R21" s="449"/>
      <c r="S21" s="448"/>
      <c r="T21" s="155"/>
    </row>
    <row r="22" spans="1:21" ht="18.649999999999999" customHeight="1" thickBot="1" x14ac:dyDescent="0.4">
      <c r="A22" s="32"/>
      <c r="B22" s="289" t="s">
        <v>39</v>
      </c>
      <c r="C22" s="290">
        <v>-436.65119038000068</v>
      </c>
      <c r="D22" s="290">
        <v>-421.23029768000026</v>
      </c>
      <c r="E22" s="183">
        <v>3.6609172666196343E-2</v>
      </c>
      <c r="F22" s="290">
        <v>-785.8598632500009</v>
      </c>
      <c r="G22" s="290">
        <v>-808.80251873999987</v>
      </c>
      <c r="H22" s="183">
        <v>-2.8366201833471494E-2</v>
      </c>
      <c r="J22" s="290">
        <f t="shared" si="0"/>
        <v>-15.420892700000422</v>
      </c>
      <c r="K22" s="290">
        <f t="shared" si="1"/>
        <v>22.94265548999897</v>
      </c>
      <c r="M22" s="446"/>
      <c r="N22" s="449"/>
      <c r="O22" s="448"/>
      <c r="P22" s="450"/>
      <c r="Q22" s="446"/>
      <c r="R22" s="449"/>
      <c r="S22" s="448"/>
      <c r="T22" s="155"/>
    </row>
    <row r="23" spans="1:21" ht="15" customHeight="1" x14ac:dyDescent="0.35">
      <c r="I23" s="35"/>
      <c r="J23" s="35"/>
      <c r="K23" s="35"/>
      <c r="L23" s="35"/>
      <c r="M23" s="446"/>
      <c r="N23" s="449"/>
      <c r="O23" s="448"/>
      <c r="P23" s="450"/>
      <c r="Q23" s="446"/>
      <c r="R23" s="449"/>
      <c r="S23" s="448"/>
      <c r="T23" s="155"/>
    </row>
    <row r="24" spans="1:21" ht="15" customHeight="1" x14ac:dyDescent="0.35">
      <c r="A24" s="1"/>
      <c r="C24" s="186"/>
      <c r="D24" s="186"/>
      <c r="E24" s="186"/>
      <c r="F24" s="186"/>
      <c r="G24" s="186"/>
      <c r="H24" s="186"/>
      <c r="M24" s="446"/>
      <c r="N24" s="449"/>
      <c r="O24" s="448"/>
      <c r="P24" s="185"/>
      <c r="Q24" s="446"/>
      <c r="R24" s="449"/>
      <c r="S24" s="448"/>
      <c r="T24" s="155"/>
    </row>
    <row r="25" spans="1:21" ht="15" customHeight="1" x14ac:dyDescent="0.35">
      <c r="A25" s="1"/>
      <c r="M25" s="446"/>
      <c r="N25" s="449"/>
      <c r="O25" s="448"/>
      <c r="P25" s="185"/>
      <c r="Q25" s="446"/>
      <c r="R25" s="449"/>
      <c r="S25" s="448"/>
      <c r="T25" s="155"/>
    </row>
    <row r="26" spans="1:21" ht="15" customHeight="1" x14ac:dyDescent="0.35">
      <c r="A26" s="1"/>
      <c r="B26" s="15" t="s">
        <v>330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57"/>
      <c r="U26" s="16"/>
    </row>
    <row r="27" spans="1:21" ht="15" customHeight="1" thickBot="1" x14ac:dyDescent="0.4">
      <c r="A27" s="32"/>
      <c r="B27" s="158"/>
      <c r="C27" s="26"/>
      <c r="D27" s="26"/>
      <c r="E27" s="26"/>
      <c r="F27" s="26"/>
      <c r="G27" s="26"/>
      <c r="H27" s="26"/>
      <c r="T27" s="155"/>
    </row>
    <row r="28" spans="1:21" ht="15" customHeight="1" thickBot="1" x14ac:dyDescent="0.4">
      <c r="A28" s="32"/>
      <c r="B28" s="17" t="s">
        <v>348</v>
      </c>
      <c r="C28" s="526" t="s">
        <v>332</v>
      </c>
      <c r="D28" s="527"/>
      <c r="E28" s="527"/>
      <c r="F28" s="527"/>
      <c r="G28" s="527"/>
      <c r="H28" s="527"/>
      <c r="I28" s="294"/>
      <c r="J28" s="294"/>
      <c r="K28" s="294"/>
      <c r="L28" s="294"/>
      <c r="O28" s="2"/>
      <c r="P28" s="452"/>
      <c r="T28" s="155"/>
    </row>
    <row r="29" spans="1:21" ht="15" customHeight="1" x14ac:dyDescent="0.35">
      <c r="A29" s="32"/>
      <c r="B29" s="30" t="s">
        <v>333</v>
      </c>
      <c r="C29" s="18" t="s">
        <v>767</v>
      </c>
      <c r="D29" s="31" t="s">
        <v>768</v>
      </c>
      <c r="E29" s="18" t="s">
        <v>334</v>
      </c>
      <c r="F29" s="18" t="s">
        <v>769</v>
      </c>
      <c r="G29" s="31" t="s">
        <v>769</v>
      </c>
      <c r="H29" s="18" t="s">
        <v>334</v>
      </c>
      <c r="I29" s="161"/>
      <c r="J29" s="161"/>
      <c r="K29" s="161"/>
      <c r="L29" s="161"/>
      <c r="P29" s="453"/>
      <c r="Q29" s="453"/>
      <c r="R29" s="453"/>
      <c r="S29" s="453"/>
      <c r="T29" s="155"/>
    </row>
    <row r="30" spans="1:21" ht="19" customHeight="1" x14ac:dyDescent="0.35">
      <c r="A30" s="32"/>
      <c r="B30" s="36" t="s">
        <v>349</v>
      </c>
      <c r="C30" s="285">
        <f t="shared" ref="C30:H36" si="2">C11</f>
        <v>-108.92426501000043</v>
      </c>
      <c r="D30" s="285">
        <f t="shared" si="2"/>
        <v>-102.01440998000139</v>
      </c>
      <c r="E30" s="34">
        <f t="shared" si="2"/>
        <v>6.7734107675117894E-2</v>
      </c>
      <c r="F30" s="285">
        <f t="shared" si="2"/>
        <v>-215.34521152999966</v>
      </c>
      <c r="G30" s="285">
        <f t="shared" si="2"/>
        <v>-210.06826912000133</v>
      </c>
      <c r="H30" s="34">
        <f t="shared" si="2"/>
        <v>2.5120130860810219E-2</v>
      </c>
      <c r="I30" s="161"/>
      <c r="J30" s="161"/>
      <c r="K30" s="161"/>
      <c r="L30" s="161"/>
      <c r="P30" s="453"/>
      <c r="Q30" s="453"/>
      <c r="R30" s="453"/>
      <c r="S30" s="453"/>
      <c r="T30" s="155"/>
    </row>
    <row r="31" spans="1:21" ht="19" customHeight="1" x14ac:dyDescent="0.35">
      <c r="A31" s="32"/>
      <c r="B31" s="36" t="s">
        <v>40</v>
      </c>
      <c r="C31" s="285">
        <f t="shared" si="2"/>
        <v>-7.2461654999998126</v>
      </c>
      <c r="D31" s="285">
        <f t="shared" si="2"/>
        <v>-7.1037880700000144</v>
      </c>
      <c r="E31" s="34">
        <f t="shared" si="2"/>
        <v>2.0042465878320925E-2</v>
      </c>
      <c r="F31" s="285">
        <f t="shared" si="2"/>
        <v>-10.964087649999829</v>
      </c>
      <c r="G31" s="285">
        <f t="shared" si="2"/>
        <v>-11.223171530000018</v>
      </c>
      <c r="H31" s="34">
        <f t="shared" si="2"/>
        <v>-2.3084729597836584E-2</v>
      </c>
      <c r="I31" s="161"/>
      <c r="J31" s="161"/>
      <c r="K31" s="161"/>
      <c r="L31" s="161"/>
      <c r="P31" s="453"/>
      <c r="Q31" s="453"/>
      <c r="R31" s="453"/>
      <c r="S31" s="453"/>
      <c r="T31" s="155"/>
    </row>
    <row r="32" spans="1:21" ht="19" customHeight="1" x14ac:dyDescent="0.35">
      <c r="A32" s="32"/>
      <c r="B32" s="36" t="s">
        <v>350</v>
      </c>
      <c r="C32" s="285">
        <f t="shared" si="2"/>
        <v>-62.796652299999877</v>
      </c>
      <c r="D32" s="285">
        <f t="shared" si="2"/>
        <v>-52.012533870000098</v>
      </c>
      <c r="E32" s="34">
        <f t="shared" si="2"/>
        <v>0.20733691723140346</v>
      </c>
      <c r="F32" s="285">
        <f t="shared" si="2"/>
        <v>-107.93562893000082</v>
      </c>
      <c r="G32" s="285">
        <f t="shared" si="2"/>
        <v>-91.954168190000118</v>
      </c>
      <c r="H32" s="34">
        <f t="shared" si="2"/>
        <v>0.17379811110877585</v>
      </c>
      <c r="I32" s="161"/>
      <c r="J32" s="161"/>
      <c r="K32" s="161"/>
      <c r="L32" s="161"/>
      <c r="R32" s="453"/>
      <c r="S32" s="453"/>
      <c r="T32" s="155"/>
    </row>
    <row r="33" spans="1:20" ht="19" customHeight="1" thickBot="1" x14ac:dyDescent="0.4">
      <c r="A33" s="32"/>
      <c r="B33" s="37" t="s">
        <v>342</v>
      </c>
      <c r="C33" s="287">
        <f t="shared" si="2"/>
        <v>-30.52612399000007</v>
      </c>
      <c r="D33" s="287">
        <f t="shared" si="2"/>
        <v>-23.60257398000002</v>
      </c>
      <c r="E33" s="38">
        <f t="shared" si="2"/>
        <v>0.29333876957092975</v>
      </c>
      <c r="F33" s="287">
        <f t="shared" si="2"/>
        <v>-52.969723910000063</v>
      </c>
      <c r="G33" s="287">
        <f t="shared" si="2"/>
        <v>-47.323481700000002</v>
      </c>
      <c r="H33" s="38">
        <f t="shared" si="2"/>
        <v>0.11931163995484417</v>
      </c>
      <c r="I33" s="187"/>
      <c r="J33" s="187"/>
      <c r="K33" s="187"/>
      <c r="L33" s="187"/>
      <c r="P33" s="453"/>
      <c r="Q33" s="453"/>
      <c r="R33" s="453"/>
      <c r="S33" s="453"/>
      <c r="T33" s="155"/>
    </row>
    <row r="34" spans="1:20" ht="19" customHeight="1" thickBot="1" x14ac:dyDescent="0.4">
      <c r="A34" s="32"/>
      <c r="B34" s="289" t="s">
        <v>622</v>
      </c>
      <c r="C34" s="290">
        <f t="shared" si="2"/>
        <v>-209.49320680000019</v>
      </c>
      <c r="D34" s="290">
        <f t="shared" si="2"/>
        <v>-184.73330590000151</v>
      </c>
      <c r="E34" s="183">
        <f>C34/D34-1</f>
        <v>0.1340305191820772</v>
      </c>
      <c r="F34" s="290">
        <f t="shared" si="2"/>
        <v>-387.21465202000041</v>
      </c>
      <c r="G34" s="290">
        <f t="shared" si="2"/>
        <v>-360.56909054000147</v>
      </c>
      <c r="H34" s="183">
        <f t="shared" si="2"/>
        <v>7.3898629081304623E-2</v>
      </c>
      <c r="I34" s="161"/>
      <c r="J34" s="161"/>
      <c r="K34" s="161"/>
      <c r="L34" s="161"/>
      <c r="P34" s="453"/>
      <c r="Q34" s="453"/>
      <c r="R34" s="453"/>
      <c r="S34" s="453"/>
      <c r="T34" s="155"/>
    </row>
    <row r="35" spans="1:20" ht="19" customHeight="1" x14ac:dyDescent="0.35">
      <c r="A35" s="32"/>
      <c r="B35" s="39" t="s">
        <v>351</v>
      </c>
      <c r="C35" s="291">
        <f t="shared" si="2"/>
        <v>0</v>
      </c>
      <c r="D35" s="291">
        <f t="shared" si="2"/>
        <v>0</v>
      </c>
      <c r="E35" s="40" t="str">
        <f>E16</f>
        <v>N.A.</v>
      </c>
      <c r="F35" s="291">
        <f t="shared" si="2"/>
        <v>0</v>
      </c>
      <c r="G35" s="291">
        <f t="shared" si="2"/>
        <v>0</v>
      </c>
      <c r="H35" s="40" t="str">
        <f t="shared" si="2"/>
        <v>N.A.</v>
      </c>
      <c r="I35" s="162"/>
      <c r="J35" s="162"/>
      <c r="K35" s="162"/>
      <c r="L35" s="162"/>
      <c r="R35" s="453"/>
      <c r="S35" s="453"/>
      <c r="T35" s="155"/>
    </row>
    <row r="36" spans="1:20" ht="19" customHeight="1" thickBot="1" x14ac:dyDescent="0.4">
      <c r="A36" s="32"/>
      <c r="B36" s="36" t="s">
        <v>352</v>
      </c>
      <c r="C36" s="285">
        <f t="shared" si="2"/>
        <v>-1.35349824</v>
      </c>
      <c r="D36" s="285">
        <f t="shared" si="2"/>
        <v>-1.9230690400000001</v>
      </c>
      <c r="E36" s="34">
        <f>E17</f>
        <v>-0.29617803009298105</v>
      </c>
      <c r="F36" s="285">
        <f t="shared" si="2"/>
        <v>-2.7069964799999999</v>
      </c>
      <c r="G36" s="285">
        <f t="shared" si="2"/>
        <v>-3.8461381000000001</v>
      </c>
      <c r="H36" s="34">
        <f t="shared" si="2"/>
        <v>-0.29617803375287022</v>
      </c>
      <c r="I36" s="162"/>
      <c r="J36" s="162"/>
      <c r="K36" s="162"/>
      <c r="L36" s="162"/>
      <c r="R36" s="453"/>
      <c r="S36" s="453"/>
      <c r="T36" s="155"/>
    </row>
    <row r="37" spans="1:20" ht="19" customHeight="1" thickBot="1" x14ac:dyDescent="0.4">
      <c r="A37" s="32"/>
      <c r="B37" s="289" t="s">
        <v>35</v>
      </c>
      <c r="C37" s="290">
        <f>SUM(C34:C36)</f>
        <v>-210.84670504000019</v>
      </c>
      <c r="D37" s="290">
        <f>SUM(D34:D36)</f>
        <v>-186.65637494000151</v>
      </c>
      <c r="E37" s="183">
        <f>IF(ROUND(C37,1)=ROUND(D37,1),0,C37/D37-1)</f>
        <v>0.1295981994066604</v>
      </c>
      <c r="F37" s="290">
        <f>SUM(F34:F36)</f>
        <v>-389.9216485000004</v>
      </c>
      <c r="G37" s="290">
        <f>SUM(G34:G36)</f>
        <v>-364.41522864000149</v>
      </c>
      <c r="H37" s="183">
        <f>IF(ROUND(F37,1)=ROUND(G37,1),0,F37/G37-1)</f>
        <v>6.999273865471789E-2</v>
      </c>
      <c r="I37" s="162"/>
      <c r="J37" s="162"/>
      <c r="K37" s="162"/>
      <c r="L37" s="162"/>
      <c r="M37" s="453"/>
      <c r="N37" s="453"/>
      <c r="R37" s="453"/>
      <c r="S37" s="453"/>
      <c r="T37" s="155"/>
    </row>
    <row r="38" spans="1:20" ht="19" customHeight="1" x14ac:dyDescent="0.35">
      <c r="A38" s="32"/>
      <c r="B38" s="36" t="s">
        <v>696</v>
      </c>
      <c r="C38" s="285">
        <f t="shared" ref="C38:H41" si="3">C19</f>
        <v>-3.7344405900000237</v>
      </c>
      <c r="D38" s="285">
        <f t="shared" si="3"/>
        <v>-18.780437040000006</v>
      </c>
      <c r="E38" s="34">
        <f t="shared" si="3"/>
        <v>-0.80115262589224479</v>
      </c>
      <c r="F38" s="285">
        <f t="shared" si="3"/>
        <v>-4.3566911000000346</v>
      </c>
      <c r="G38" s="285">
        <f t="shared" si="3"/>
        <v>-20.605968710000013</v>
      </c>
      <c r="H38" s="34">
        <f t="shared" si="3"/>
        <v>-0.78857140077642907</v>
      </c>
      <c r="I38" s="162"/>
      <c r="J38" s="162"/>
      <c r="K38" s="162"/>
      <c r="L38" s="162"/>
      <c r="P38" s="453"/>
      <c r="Q38" s="453"/>
      <c r="R38" s="453"/>
      <c r="S38" s="453"/>
      <c r="T38" s="155"/>
    </row>
    <row r="39" spans="1:20" ht="19" customHeight="1" thickBot="1" x14ac:dyDescent="0.4">
      <c r="A39" s="32"/>
      <c r="B39" s="37" t="s">
        <v>353</v>
      </c>
      <c r="C39" s="287">
        <f t="shared" si="3"/>
        <v>-222.07004475000045</v>
      </c>
      <c r="D39" s="287">
        <f t="shared" si="3"/>
        <v>-215.79348569999871</v>
      </c>
      <c r="E39" s="38">
        <f>E20</f>
        <v>2.9085952384714453E-2</v>
      </c>
      <c r="F39" s="287">
        <f t="shared" si="3"/>
        <v>-391.58152365000041</v>
      </c>
      <c r="G39" s="287">
        <f t="shared" si="3"/>
        <v>-423.78132138999842</v>
      </c>
      <c r="H39" s="38">
        <f t="shared" si="3"/>
        <v>-7.5982107079148764E-2</v>
      </c>
      <c r="I39" s="187"/>
      <c r="J39" s="187"/>
      <c r="K39" s="187"/>
      <c r="L39" s="187"/>
      <c r="P39" s="453"/>
      <c r="Q39" s="453"/>
      <c r="R39" s="453"/>
      <c r="S39" s="453"/>
      <c r="T39" s="155"/>
    </row>
    <row r="40" spans="1:20" ht="19" customHeight="1" thickBot="1" x14ac:dyDescent="0.4">
      <c r="B40" s="292" t="s">
        <v>354</v>
      </c>
      <c r="C40" s="293">
        <f t="shared" si="3"/>
        <v>-225.80448534000047</v>
      </c>
      <c r="D40" s="293">
        <f t="shared" si="3"/>
        <v>-234.57392273999872</v>
      </c>
      <c r="E40" s="184">
        <f>E21</f>
        <v>-3.7384536599655571E-2</v>
      </c>
      <c r="F40" s="293">
        <f t="shared" si="3"/>
        <v>-395.93821475000044</v>
      </c>
      <c r="G40" s="293">
        <f t="shared" si="3"/>
        <v>-444.38729009999844</v>
      </c>
      <c r="H40" s="184">
        <f t="shared" si="3"/>
        <v>-0.10902443978336041</v>
      </c>
      <c r="P40" s="453"/>
      <c r="Q40" s="453"/>
      <c r="T40" s="155"/>
    </row>
    <row r="41" spans="1:20" ht="19" customHeight="1" thickBot="1" x14ac:dyDescent="0.4">
      <c r="B41" s="289" t="s">
        <v>355</v>
      </c>
      <c r="C41" s="290">
        <f t="shared" si="3"/>
        <v>-436.65119038000068</v>
      </c>
      <c r="D41" s="290">
        <f t="shared" si="3"/>
        <v>-421.23029768000026</v>
      </c>
      <c r="E41" s="183">
        <f>E22</f>
        <v>3.6609172666196343E-2</v>
      </c>
      <c r="F41" s="290">
        <f t="shared" si="3"/>
        <v>-785.8598632500009</v>
      </c>
      <c r="G41" s="290">
        <f t="shared" si="3"/>
        <v>-808.80251873999987</v>
      </c>
      <c r="H41" s="183">
        <f t="shared" si="3"/>
        <v>-2.8366201833471494E-2</v>
      </c>
      <c r="T41" s="155"/>
    </row>
    <row r="42" spans="1:20" ht="15" customHeight="1" x14ac:dyDescent="0.35">
      <c r="T42" s="155"/>
    </row>
    <row r="43" spans="1:20" ht="15" customHeight="1" x14ac:dyDescent="0.35">
      <c r="B43" s="29"/>
      <c r="C43" s="29"/>
      <c r="D43" s="29"/>
      <c r="E43" s="29"/>
      <c r="F43" s="29"/>
      <c r="T43" s="155"/>
    </row>
    <row r="44" spans="1:20" ht="15" customHeight="1" x14ac:dyDescent="0.35">
      <c r="B44" s="29"/>
      <c r="C44" s="29"/>
      <c r="D44" s="29"/>
      <c r="E44" s="29"/>
      <c r="F44" s="29"/>
      <c r="T44" s="155"/>
    </row>
    <row r="45" spans="1:20" ht="0" hidden="1" customHeight="1" x14ac:dyDescent="0.35">
      <c r="B45" s="29"/>
      <c r="C45" s="29"/>
      <c r="D45" s="29"/>
      <c r="E45" s="29"/>
      <c r="F45" s="29"/>
    </row>
  </sheetData>
  <mergeCells count="4">
    <mergeCell ref="B2:B5"/>
    <mergeCell ref="C9:H9"/>
    <mergeCell ref="M9:S9"/>
    <mergeCell ref="C28:H28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52EB-B415-4F60-BF18-53F7912A70C9}">
  <sheetPr>
    <tabColor rgb="FF0099FF"/>
  </sheetPr>
  <dimension ref="A1:Z114"/>
  <sheetViews>
    <sheetView showGridLines="0" zoomScale="70" zoomScaleNormal="70" workbookViewId="0">
      <pane ySplit="10" topLeftCell="A33" activePane="bottomLeft" state="frozen"/>
      <selection activeCell="F18" sqref="F18"/>
      <selection pane="bottomLeft" activeCell="J3" sqref="J3"/>
    </sheetView>
  </sheetViews>
  <sheetFormatPr defaultColWidth="0" defaultRowHeight="15.5" outlineLevelRow="1" outlineLevelCol="1" x14ac:dyDescent="0.35"/>
  <cols>
    <col min="1" max="1" width="2.1796875" style="1" customWidth="1"/>
    <col min="2" max="2" width="52.81640625" style="1" customWidth="1"/>
    <col min="3" max="4" width="11.1796875" style="2" customWidth="1"/>
    <col min="5" max="5" width="11.1796875" style="188" customWidth="1"/>
    <col min="6" max="6" width="11.7265625" style="2" customWidth="1" outlineLevel="1"/>
    <col min="7" max="7" width="11.1796875" style="2" customWidth="1" outlineLevel="1"/>
    <col min="8" max="8" width="11.1796875" style="188" customWidth="1" outlineLevel="1"/>
    <col min="9" max="9" width="6.81640625" style="72" bestFit="1" customWidth="1"/>
    <col min="10" max="10" width="12.1796875" style="2" customWidth="1"/>
    <col min="11" max="11" width="11.453125" style="2" hidden="1" customWidth="1" outlineLevel="1"/>
    <col min="12" max="12" width="15.1796875" style="72" bestFit="1" customWidth="1" collapsed="1"/>
    <col min="13" max="13" width="5.81640625" style="323" customWidth="1"/>
    <col min="14" max="14" width="4.54296875" style="1" hidden="1" customWidth="1"/>
    <col min="15" max="15" width="52.453125" style="2" hidden="1" customWidth="1"/>
    <col min="16" max="16" width="12" style="2" hidden="1" customWidth="1"/>
    <col min="17" max="17" width="12.1796875" style="188" hidden="1" customWidth="1"/>
    <col min="18" max="18" width="12" style="2" hidden="1" customWidth="1"/>
    <col min="19" max="19" width="5.54296875" style="1" hidden="1" customWidth="1"/>
    <col min="20" max="20" width="12.1796875" style="1" hidden="1" customWidth="1"/>
    <col min="21" max="21" width="10.1796875" style="1" hidden="1" customWidth="1"/>
    <col min="22" max="26" width="8.81640625" style="1" hidden="1" customWidth="1"/>
    <col min="27" max="16384" width="0" style="1" hidden="1"/>
  </cols>
  <sheetData>
    <row r="1" spans="1:26" ht="7.5" customHeight="1" thickBot="1" x14ac:dyDescent="0.4">
      <c r="A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1"/>
      <c r="P1" s="1"/>
      <c r="Q1" s="1"/>
      <c r="R1" s="1"/>
    </row>
    <row r="2" spans="1:26" s="8" customFormat="1" ht="14" x14ac:dyDescent="0.3">
      <c r="A2" s="61"/>
      <c r="B2" s="522" t="e" vm="1">
        <v>#VALUE!</v>
      </c>
      <c r="C2" s="62"/>
      <c r="D2" s="62"/>
      <c r="E2" s="62"/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26" s="8" customFormat="1" ht="14" x14ac:dyDescent="0.3">
      <c r="A3" s="61"/>
      <c r="B3" s="523"/>
      <c r="C3" s="66" t="s">
        <v>0</v>
      </c>
      <c r="D3" s="295">
        <v>46203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</row>
    <row r="4" spans="1:26" s="8" customFormat="1" ht="14" x14ac:dyDescent="0.3">
      <c r="A4" s="61"/>
      <c r="B4" s="523"/>
      <c r="C4" s="66" t="s">
        <v>1</v>
      </c>
      <c r="D4" s="296" t="s">
        <v>771</v>
      </c>
      <c r="E4" s="68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</row>
    <row r="5" spans="1:26" s="8" customFormat="1" ht="16" thickBot="1" x14ac:dyDescent="0.4">
      <c r="A5" s="61"/>
      <c r="B5" s="524"/>
      <c r="C5" s="69"/>
      <c r="D5" s="69"/>
      <c r="E5" s="69"/>
      <c r="F5" s="70"/>
      <c r="G5" s="70"/>
      <c r="H5" s="70"/>
      <c r="I5" s="13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</row>
    <row r="6" spans="1:26" x14ac:dyDescent="0.35">
      <c r="A6" s="3"/>
      <c r="C6" s="297"/>
      <c r="D6" s="1"/>
      <c r="E6" s="1"/>
      <c r="F6" s="477"/>
      <c r="G6" s="1"/>
      <c r="H6" s="1"/>
      <c r="I6" s="1"/>
      <c r="J6" s="1"/>
      <c r="K6" s="1"/>
      <c r="L6" s="1"/>
      <c r="M6" s="1"/>
      <c r="O6" s="529" t="s">
        <v>772</v>
      </c>
      <c r="P6" s="529"/>
      <c r="Q6" s="529"/>
      <c r="R6" s="529"/>
      <c r="S6" s="529"/>
      <c r="T6" s="529"/>
    </row>
    <row r="7" spans="1:26" ht="15" customHeight="1" x14ac:dyDescent="0.35">
      <c r="B7" s="15" t="s">
        <v>2</v>
      </c>
      <c r="C7" s="298"/>
      <c r="D7" s="16"/>
      <c r="E7" s="16"/>
      <c r="F7" s="471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6" ht="16" thickBot="1" x14ac:dyDescent="0.4">
      <c r="C8" s="131"/>
      <c r="D8" s="131"/>
      <c r="J8" s="299"/>
      <c r="M8" s="300"/>
      <c r="N8" s="487"/>
      <c r="S8" s="487"/>
      <c r="T8" s="487"/>
      <c r="U8" s="487"/>
    </row>
    <row r="9" spans="1:26" ht="18" customHeight="1" thickBot="1" x14ac:dyDescent="0.4">
      <c r="B9" s="17" t="s">
        <v>71</v>
      </c>
      <c r="C9" s="530" t="s">
        <v>25</v>
      </c>
      <c r="D9" s="531"/>
      <c r="E9" s="531"/>
      <c r="F9" s="531"/>
      <c r="G9" s="531"/>
      <c r="H9" s="532"/>
      <c r="I9" s="73"/>
      <c r="J9" s="73"/>
      <c r="K9" s="73"/>
      <c r="L9" s="73"/>
      <c r="M9" s="155"/>
      <c r="O9" s="17" t="s">
        <v>71</v>
      </c>
      <c r="P9" s="530" t="s">
        <v>25</v>
      </c>
      <c r="Q9" s="531"/>
      <c r="R9" s="532"/>
      <c r="S9" s="487"/>
      <c r="T9" s="487"/>
      <c r="U9" s="487"/>
    </row>
    <row r="10" spans="1:26" ht="18" customHeight="1" thickBot="1" x14ac:dyDescent="0.4">
      <c r="B10" s="74" t="s">
        <v>48</v>
      </c>
      <c r="C10" s="19" t="s">
        <v>771</v>
      </c>
      <c r="D10" s="22" t="s">
        <v>773</v>
      </c>
      <c r="E10" s="19" t="s">
        <v>6</v>
      </c>
      <c r="F10" s="19" t="s">
        <v>774</v>
      </c>
      <c r="G10" s="19" t="s">
        <v>775</v>
      </c>
      <c r="H10" s="19" t="s">
        <v>6</v>
      </c>
      <c r="I10" s="73"/>
      <c r="J10" s="22" t="s">
        <v>7</v>
      </c>
      <c r="K10" s="22" t="s">
        <v>305</v>
      </c>
      <c r="L10" s="73"/>
      <c r="M10" s="155"/>
      <c r="O10" s="74" t="s">
        <v>48</v>
      </c>
      <c r="P10" s="19" t="s">
        <v>771</v>
      </c>
      <c r="Q10" s="22" t="s">
        <v>773</v>
      </c>
      <c r="R10" s="19" t="s">
        <v>6</v>
      </c>
      <c r="S10" s="487"/>
      <c r="T10" s="22" t="s">
        <v>7</v>
      </c>
      <c r="U10" s="487"/>
    </row>
    <row r="11" spans="1:26" ht="21" customHeight="1" thickBot="1" x14ac:dyDescent="0.4">
      <c r="B11" s="112" t="s">
        <v>50</v>
      </c>
      <c r="C11" s="301">
        <v>1421167</v>
      </c>
      <c r="D11" s="301">
        <v>1174144</v>
      </c>
      <c r="E11" s="189">
        <f>IF(OR(AND(D11&gt;0,C11&lt;0),AND(D11&lt;0,C11&gt;0)),"n.a",IFERROR(C11/D11-1,"N.A."))</f>
        <v>0.21038560857952682</v>
      </c>
      <c r="F11" s="301">
        <v>2814646</v>
      </c>
      <c r="G11" s="301">
        <v>2468120</v>
      </c>
      <c r="H11" s="189">
        <f t="shared" ref="H11:H40" si="0">IF(OR(AND(G11&gt;0,F11&lt;0),AND(G11&lt;0,F11&gt;0)),"n.a",IFERROR(F11/G11-1,"N.A."))</f>
        <v>0.14040079088537016</v>
      </c>
      <c r="I11" s="190"/>
      <c r="J11" s="301">
        <f t="shared" ref="J11:J40" si="1">C11-D11</f>
        <v>247023</v>
      </c>
      <c r="K11" s="301">
        <f t="shared" ref="K11:K40" si="2">F11-G11</f>
        <v>346526</v>
      </c>
      <c r="L11" s="190"/>
      <c r="M11" s="155"/>
      <c r="N11" s="191" t="s">
        <v>343</v>
      </c>
      <c r="O11" s="112" t="str">
        <f t="shared" ref="O11:P40" si="3">B11</f>
        <v>Receita Operacional Bruta</v>
      </c>
      <c r="P11" s="301">
        <f t="shared" si="3"/>
        <v>1421167</v>
      </c>
      <c r="Q11" s="301">
        <v>1174144</v>
      </c>
      <c r="R11" s="189">
        <f t="shared" ref="R11:R40" si="4">IF(OR(AND(Q11&gt;0,P11&lt;0),AND(Q11&lt;0,P11&gt;0)),"n.a",IFERROR(P11/Q11-1,"N.A."))</f>
        <v>0.21038560857952682</v>
      </c>
      <c r="S11" s="487"/>
      <c r="T11" s="301">
        <f>P11-Q11</f>
        <v>247023</v>
      </c>
      <c r="U11" s="487"/>
      <c r="V11" s="302"/>
      <c r="W11" s="302"/>
      <c r="X11" s="302"/>
      <c r="Y11" s="302"/>
      <c r="Z11" s="302"/>
    </row>
    <row r="12" spans="1:26" ht="21" customHeight="1" outlineLevel="1" x14ac:dyDescent="0.35">
      <c r="B12" s="114" t="s">
        <v>72</v>
      </c>
      <c r="C12" s="303">
        <v>1411383</v>
      </c>
      <c r="D12" s="303">
        <v>1163603</v>
      </c>
      <c r="E12" s="192">
        <f>IF(OR(AND(D12&gt;0,C12&lt;0),AND(D12&lt;0,C12&gt;0)),"n.a",IFERROR(C12/D12-1,"N.A."))</f>
        <v>0.21294204294763763</v>
      </c>
      <c r="F12" s="303">
        <v>2793167</v>
      </c>
      <c r="G12" s="303">
        <v>2445424</v>
      </c>
      <c r="H12" s="192">
        <f t="shared" si="0"/>
        <v>0.14220151597432595</v>
      </c>
      <c r="I12" s="193"/>
      <c r="J12" s="303">
        <f t="shared" si="1"/>
        <v>247780</v>
      </c>
      <c r="K12" s="303">
        <f t="shared" si="2"/>
        <v>347743</v>
      </c>
      <c r="L12" s="193"/>
      <c r="M12" s="155"/>
      <c r="N12" s="194" t="s">
        <v>356</v>
      </c>
      <c r="O12" s="114" t="str">
        <f t="shared" si="3"/>
        <v xml:space="preserve"> Receita de Uso da Rede Elétrica </v>
      </c>
      <c r="P12" s="303">
        <f t="shared" si="3"/>
        <v>1411383</v>
      </c>
      <c r="Q12" s="303">
        <v>1163603</v>
      </c>
      <c r="R12" s="192">
        <f t="shared" si="4"/>
        <v>0.21294204294763763</v>
      </c>
      <c r="S12" s="487"/>
      <c r="T12" s="303">
        <f t="shared" ref="T12:T40" si="5">P12-Q12</f>
        <v>247780</v>
      </c>
      <c r="U12" s="487"/>
      <c r="V12" s="302"/>
      <c r="W12" s="302"/>
      <c r="X12" s="302"/>
      <c r="Y12" s="302"/>
      <c r="Z12" s="302"/>
    </row>
    <row r="13" spans="1:26" ht="21" customHeight="1" outlineLevel="1" thickBot="1" x14ac:dyDescent="0.4">
      <c r="B13" s="114" t="s">
        <v>73</v>
      </c>
      <c r="C13" s="303">
        <v>9784</v>
      </c>
      <c r="D13" s="303">
        <v>10541</v>
      </c>
      <c r="E13" s="192">
        <f>IF(OR(AND(D13&gt;0,C13&lt;0),AND(D13&lt;0,C13&gt;0)),"n.a",IFERROR(C13/D13-1,"N.A."))</f>
        <v>-7.181481832843184E-2</v>
      </c>
      <c r="F13" s="303">
        <v>21479</v>
      </c>
      <c r="G13" s="303">
        <v>22696</v>
      </c>
      <c r="H13" s="192">
        <f t="shared" si="0"/>
        <v>-5.3621783574198112E-2</v>
      </c>
      <c r="I13" s="193"/>
      <c r="J13" s="303">
        <f t="shared" si="1"/>
        <v>-757</v>
      </c>
      <c r="K13" s="303">
        <f t="shared" si="2"/>
        <v>-1217</v>
      </c>
      <c r="L13" s="193"/>
      <c r="M13" s="155"/>
      <c r="N13" s="194" t="s">
        <v>342</v>
      </c>
      <c r="O13" s="114" t="str">
        <f t="shared" si="3"/>
        <v xml:space="preserve"> Outras </v>
      </c>
      <c r="P13" s="303">
        <f t="shared" si="3"/>
        <v>9784</v>
      </c>
      <c r="Q13" s="303">
        <v>10541</v>
      </c>
      <c r="R13" s="192">
        <f t="shared" si="4"/>
        <v>-7.181481832843184E-2</v>
      </c>
      <c r="S13" s="487"/>
      <c r="T13" s="303">
        <f t="shared" si="5"/>
        <v>-757</v>
      </c>
      <c r="U13" s="487"/>
      <c r="V13" s="302"/>
      <c r="W13" s="302"/>
      <c r="X13" s="302"/>
      <c r="Y13" s="302"/>
      <c r="Z13" s="302"/>
    </row>
    <row r="14" spans="1:26" ht="21" customHeight="1" thickBot="1" x14ac:dyDescent="0.4">
      <c r="B14" s="115" t="s">
        <v>74</v>
      </c>
      <c r="C14" s="304">
        <f>SUM(C15:C16)</f>
        <v>-177793</v>
      </c>
      <c r="D14" s="304">
        <f>SUM(D15:D16)</f>
        <v>-145513.1</v>
      </c>
      <c r="E14" s="195">
        <f>IF(OR(AND(D14&gt;0,C14&lt;0),AND(D14&lt;0,C14&gt;0)),"n.a",IFERROR(C14/D14-1,"N.A."))</f>
        <v>0.22183501004376915</v>
      </c>
      <c r="F14" s="304">
        <f>SUM(F15:F16)</f>
        <v>-345008.1</v>
      </c>
      <c r="G14" s="304">
        <f>SUM(G15:G16)</f>
        <v>-307637.09999999998</v>
      </c>
      <c r="H14" s="195">
        <f t="shared" si="0"/>
        <v>0.12147754610871053</v>
      </c>
      <c r="I14" s="190"/>
      <c r="J14" s="304">
        <f t="shared" si="1"/>
        <v>-32279.899999999994</v>
      </c>
      <c r="K14" s="304">
        <f t="shared" si="2"/>
        <v>-37371</v>
      </c>
      <c r="L14" s="190"/>
      <c r="M14" s="155"/>
      <c r="N14" s="191" t="s">
        <v>357</v>
      </c>
      <c r="O14" s="115" t="str">
        <f t="shared" si="3"/>
        <v>(-) Deduções à Receita Operacional</v>
      </c>
      <c r="P14" s="304">
        <f t="shared" si="3"/>
        <v>-177793</v>
      </c>
      <c r="Q14" s="304">
        <v>-145513.1</v>
      </c>
      <c r="R14" s="195">
        <f t="shared" si="4"/>
        <v>0.22183501004376915</v>
      </c>
      <c r="S14" s="487"/>
      <c r="T14" s="304">
        <f t="shared" si="5"/>
        <v>-32279.899999999994</v>
      </c>
      <c r="U14" s="487"/>
      <c r="V14" s="302"/>
      <c r="W14" s="302"/>
      <c r="X14" s="302"/>
      <c r="Y14" s="302"/>
      <c r="Z14" s="302"/>
    </row>
    <row r="15" spans="1:26" ht="21" customHeight="1" outlineLevel="1" x14ac:dyDescent="0.35">
      <c r="B15" s="114" t="s">
        <v>75</v>
      </c>
      <c r="C15" s="303">
        <v>-122326</v>
      </c>
      <c r="D15" s="303">
        <v>-101351</v>
      </c>
      <c r="E15" s="192">
        <f>IF(OR(AND(D15&gt;0,C15&lt;0),AND(D15&lt;0,C15&gt;0)),"n.a",IFERROR(C15/D15-1,"N.A."))</f>
        <v>0.20695405077404261</v>
      </c>
      <c r="F15" s="303">
        <v>-242485</v>
      </c>
      <c r="G15" s="303">
        <v>-213887</v>
      </c>
      <c r="H15" s="192">
        <f>IF(OR(AND(G15&gt;0,F15&lt;0),AND(G15&lt;0,F15&gt;0)),"n.a",IFERROR(F15/G15-1,"N.A."))</f>
        <v>0.13370611584621783</v>
      </c>
      <c r="I15" s="190"/>
      <c r="J15" s="303">
        <f t="shared" si="1"/>
        <v>-20975</v>
      </c>
      <c r="K15" s="303">
        <f t="shared" si="2"/>
        <v>-28598</v>
      </c>
      <c r="L15" s="190"/>
      <c r="M15" s="155"/>
      <c r="N15" s="191"/>
      <c r="O15" s="114" t="str">
        <f t="shared" si="3"/>
        <v>Tributos e Contribuições sobre a Receita</v>
      </c>
      <c r="P15" s="303">
        <f t="shared" si="3"/>
        <v>-122326</v>
      </c>
      <c r="Q15" s="303">
        <v>-101351</v>
      </c>
      <c r="R15" s="192">
        <f>IF(OR(AND(Q15&gt;0,P15&lt;0),AND(Q15&lt;0,P15&gt;0)),"n.a",IFERROR(P15/Q15-1,"N.A."))</f>
        <v>0.20695405077404261</v>
      </c>
      <c r="S15" s="487"/>
      <c r="T15" s="303">
        <f t="shared" si="5"/>
        <v>-20975</v>
      </c>
      <c r="U15" s="487"/>
      <c r="V15" s="302"/>
      <c r="W15" s="302"/>
      <c r="X15" s="302"/>
      <c r="Y15" s="302"/>
      <c r="Z15" s="302"/>
    </row>
    <row r="16" spans="1:26" ht="21" customHeight="1" outlineLevel="1" thickBot="1" x14ac:dyDescent="0.4">
      <c r="B16" s="114" t="s">
        <v>22</v>
      </c>
      <c r="C16" s="303">
        <v>-55467</v>
      </c>
      <c r="D16" s="303">
        <v>-44162.1</v>
      </c>
      <c r="E16" s="192">
        <f t="shared" ref="E16:E40" si="6">IF(OR(AND(D16&gt;0,C16&lt;0),AND(D16&lt;0,C16&gt;0)),"n.a",IFERROR(C16/D16-1,"N.A."))</f>
        <v>0.25598646803480807</v>
      </c>
      <c r="F16" s="303">
        <v>-102523.1</v>
      </c>
      <c r="G16" s="303">
        <v>-93750.1</v>
      </c>
      <c r="H16" s="192">
        <f>IF(OR(AND(G16&gt;0,F16&lt;0),AND(G16&lt;0,F16&gt;0)),"n.a",IFERROR(F16/G16-1,"N.A."))</f>
        <v>9.3578566849528588E-2</v>
      </c>
      <c r="I16" s="190"/>
      <c r="J16" s="303">
        <f t="shared" si="1"/>
        <v>-11304.900000000001</v>
      </c>
      <c r="K16" s="303">
        <f t="shared" si="2"/>
        <v>-8773</v>
      </c>
      <c r="L16" s="190"/>
      <c r="M16" s="155"/>
      <c r="N16" s="191"/>
      <c r="O16" s="114" t="str">
        <f t="shared" si="3"/>
        <v>Encargos Regulatórios</v>
      </c>
      <c r="P16" s="303">
        <f t="shared" si="3"/>
        <v>-55467</v>
      </c>
      <c r="Q16" s="303">
        <v>-44162.1</v>
      </c>
      <c r="R16" s="192">
        <f>IF(OR(AND(Q16&gt;0,P16&lt;0),AND(Q16&lt;0,P16&gt;0)),"n.a",IFERROR(P16/Q16-1,"N.A."))</f>
        <v>0.25598646803480807</v>
      </c>
      <c r="S16" s="487"/>
      <c r="T16" s="303">
        <f t="shared" si="5"/>
        <v>-11304.900000000001</v>
      </c>
      <c r="U16" s="487"/>
      <c r="V16" s="302"/>
      <c r="W16" s="302"/>
      <c r="X16" s="302"/>
      <c r="Y16" s="302"/>
      <c r="Z16" s="302"/>
    </row>
    <row r="17" spans="2:26" ht="21" customHeight="1" thickBot="1" x14ac:dyDescent="0.4">
      <c r="B17" s="112" t="s">
        <v>76</v>
      </c>
      <c r="C17" s="301">
        <v>1243374</v>
      </c>
      <c r="D17" s="301">
        <v>1028630.9</v>
      </c>
      <c r="E17" s="189">
        <f t="shared" si="6"/>
        <v>0.20876594315803665</v>
      </c>
      <c r="F17" s="301">
        <v>2469637.9</v>
      </c>
      <c r="G17" s="301">
        <v>2160482.9</v>
      </c>
      <c r="H17" s="189">
        <f t="shared" si="0"/>
        <v>0.14309532373526301</v>
      </c>
      <c r="I17" s="190"/>
      <c r="J17" s="301">
        <f t="shared" si="1"/>
        <v>214743.09999999998</v>
      </c>
      <c r="K17" s="301">
        <f t="shared" si="2"/>
        <v>309155</v>
      </c>
      <c r="L17" s="190"/>
      <c r="M17" s="155"/>
      <c r="N17" s="191" t="s">
        <v>347</v>
      </c>
      <c r="O17" s="112" t="str">
        <f t="shared" si="3"/>
        <v>(=) Receita Operacional Líquida</v>
      </c>
      <c r="P17" s="301">
        <f t="shared" si="3"/>
        <v>1243374</v>
      </c>
      <c r="Q17" s="301">
        <v>1028630.9</v>
      </c>
      <c r="R17" s="189">
        <f t="shared" si="4"/>
        <v>0.20876594315803665</v>
      </c>
      <c r="S17" s="487"/>
      <c r="T17" s="301">
        <f t="shared" si="5"/>
        <v>214743.09999999998</v>
      </c>
      <c r="U17" s="487"/>
      <c r="V17" s="302"/>
      <c r="W17" s="302"/>
      <c r="X17" s="302"/>
      <c r="Y17" s="302"/>
      <c r="Z17" s="302"/>
    </row>
    <row r="18" spans="2:26" ht="21" customHeight="1" thickBot="1" x14ac:dyDescent="0.4">
      <c r="B18" s="116" t="s">
        <v>77</v>
      </c>
      <c r="C18" s="305">
        <f>SUM(C19:C23)</f>
        <v>-436651.19038000063</v>
      </c>
      <c r="D18" s="305">
        <f>SUM(D19:D23)</f>
        <v>-421230.29768000025</v>
      </c>
      <c r="E18" s="196">
        <f t="shared" si="6"/>
        <v>3.6609172666196343E-2</v>
      </c>
      <c r="F18" s="305">
        <f>SUM(F19:F23)</f>
        <v>-785859.86325000087</v>
      </c>
      <c r="G18" s="305">
        <f>SUM(G19:G23)</f>
        <v>-808802.51873999997</v>
      </c>
      <c r="H18" s="196">
        <f t="shared" si="0"/>
        <v>-2.8366201833471716E-2</v>
      </c>
      <c r="I18" s="190"/>
      <c r="J18" s="305">
        <f t="shared" si="1"/>
        <v>-15420.892700000375</v>
      </c>
      <c r="K18" s="305">
        <f t="shared" si="2"/>
        <v>22942.655489999102</v>
      </c>
      <c r="L18" s="190"/>
      <c r="M18" s="155"/>
      <c r="N18" s="191" t="s">
        <v>358</v>
      </c>
      <c r="O18" s="116" t="str">
        <f t="shared" si="3"/>
        <v>(-) Custos e Despesas Operacionais</v>
      </c>
      <c r="P18" s="305">
        <f t="shared" si="3"/>
        <v>-436651.19038000063</v>
      </c>
      <c r="Q18" s="305">
        <v>-421230.29768000025</v>
      </c>
      <c r="R18" s="196">
        <f t="shared" si="4"/>
        <v>3.6609172666196343E-2</v>
      </c>
      <c r="S18" s="487"/>
      <c r="T18" s="305">
        <f t="shared" si="5"/>
        <v>-15420.892700000375</v>
      </c>
      <c r="U18" s="487"/>
      <c r="V18" s="302"/>
      <c r="W18" s="302"/>
      <c r="X18" s="302"/>
      <c r="Y18" s="302"/>
      <c r="Z18" s="302"/>
    </row>
    <row r="19" spans="2:26" ht="21" customHeight="1" outlineLevel="1" x14ac:dyDescent="0.35">
      <c r="B19" s="114" t="s">
        <v>751</v>
      </c>
      <c r="C19" s="303">
        <v>-110277.76325000043</v>
      </c>
      <c r="D19" s="306">
        <v>-103937.4790200014</v>
      </c>
      <c r="E19" s="192">
        <f t="shared" si="6"/>
        <v>6.1000942968598704E-2</v>
      </c>
      <c r="F19" s="303">
        <v>-218052.20800999965</v>
      </c>
      <c r="G19" s="306">
        <v>-213914.4072200013</v>
      </c>
      <c r="H19" s="192">
        <f t="shared" si="0"/>
        <v>1.9343254359407425E-2</v>
      </c>
      <c r="I19" s="197"/>
      <c r="J19" s="303">
        <f t="shared" si="1"/>
        <v>-6340.2842299990298</v>
      </c>
      <c r="K19" s="303">
        <f t="shared" si="2"/>
        <v>-4137.8007899983495</v>
      </c>
      <c r="L19" s="197"/>
      <c r="M19" s="155"/>
      <c r="N19" s="191" t="s">
        <v>349</v>
      </c>
      <c r="O19" s="114" t="str">
        <f t="shared" si="3"/>
        <v>Pessoal¹</v>
      </c>
      <c r="P19" s="303">
        <f t="shared" si="3"/>
        <v>-110277.76325000043</v>
      </c>
      <c r="Q19" s="303">
        <v>-103937.4790200014</v>
      </c>
      <c r="R19" s="192">
        <f t="shared" si="4"/>
        <v>6.1000942968598704E-2</v>
      </c>
      <c r="S19" s="487"/>
      <c r="T19" s="303">
        <f t="shared" si="5"/>
        <v>-6340.2842299990298</v>
      </c>
      <c r="U19" s="487"/>
      <c r="V19" s="302"/>
      <c r="W19" s="302"/>
      <c r="X19" s="302"/>
      <c r="Y19" s="302"/>
      <c r="Z19" s="302"/>
    </row>
    <row r="20" spans="2:26" ht="21" customHeight="1" outlineLevel="1" x14ac:dyDescent="0.35">
      <c r="B20" s="114" t="s">
        <v>40</v>
      </c>
      <c r="C20" s="303">
        <v>-7246.1654999998127</v>
      </c>
      <c r="D20" s="306">
        <v>-7103.7880700000142</v>
      </c>
      <c r="E20" s="192">
        <f t="shared" si="6"/>
        <v>2.0042465878320925E-2</v>
      </c>
      <c r="F20" s="303">
        <v>-10964.087649999828</v>
      </c>
      <c r="G20" s="306">
        <v>-11223.171530000018</v>
      </c>
      <c r="H20" s="192">
        <f t="shared" si="0"/>
        <v>-2.3084729597836695E-2</v>
      </c>
      <c r="I20" s="197"/>
      <c r="J20" s="303">
        <f t="shared" si="1"/>
        <v>-142.37742999979855</v>
      </c>
      <c r="K20" s="303">
        <f t="shared" si="2"/>
        <v>259.08388000018931</v>
      </c>
      <c r="L20" s="197"/>
      <c r="M20" s="155"/>
      <c r="N20" s="191" t="s">
        <v>40</v>
      </c>
      <c r="O20" s="114" t="str">
        <f t="shared" si="3"/>
        <v>Material</v>
      </c>
      <c r="P20" s="303">
        <f t="shared" si="3"/>
        <v>-7246.1654999998127</v>
      </c>
      <c r="Q20" s="303">
        <v>-7103.7880700000142</v>
      </c>
      <c r="R20" s="192">
        <f t="shared" si="4"/>
        <v>2.0042465878320925E-2</v>
      </c>
      <c r="S20" s="487"/>
      <c r="T20" s="303">
        <f t="shared" si="5"/>
        <v>-142.37742999979855</v>
      </c>
      <c r="U20" s="487"/>
      <c r="V20" s="302"/>
      <c r="W20" s="302"/>
      <c r="X20" s="302"/>
      <c r="Y20" s="302"/>
      <c r="Z20" s="302"/>
    </row>
    <row r="21" spans="2:26" ht="21" customHeight="1" outlineLevel="1" x14ac:dyDescent="0.35">
      <c r="B21" s="114" t="s">
        <v>78</v>
      </c>
      <c r="C21" s="303">
        <v>-62796.652299999878</v>
      </c>
      <c r="D21" s="306">
        <v>-52012.533870000101</v>
      </c>
      <c r="E21" s="192">
        <f t="shared" si="6"/>
        <v>0.20733691723140346</v>
      </c>
      <c r="F21" s="303">
        <v>-107935.62893000082</v>
      </c>
      <c r="G21" s="306">
        <v>-91954.168190000099</v>
      </c>
      <c r="H21" s="192">
        <f t="shared" si="0"/>
        <v>0.17379811110877608</v>
      </c>
      <c r="I21" s="197"/>
      <c r="J21" s="303">
        <f t="shared" si="1"/>
        <v>-10784.118429999777</v>
      </c>
      <c r="K21" s="303">
        <f t="shared" si="2"/>
        <v>-15981.460740000723</v>
      </c>
      <c r="L21" s="197"/>
      <c r="M21" s="155"/>
      <c r="N21" s="191" t="s">
        <v>350</v>
      </c>
      <c r="O21" s="114" t="str">
        <f t="shared" si="3"/>
        <v>Serviços</v>
      </c>
      <c r="P21" s="303">
        <f t="shared" si="3"/>
        <v>-62796.652299999878</v>
      </c>
      <c r="Q21" s="303">
        <v>-52012.533870000101</v>
      </c>
      <c r="R21" s="192">
        <f t="shared" si="4"/>
        <v>0.20733691723140346</v>
      </c>
      <c r="S21" s="487"/>
      <c r="T21" s="303">
        <f t="shared" si="5"/>
        <v>-10784.118429999777</v>
      </c>
      <c r="U21" s="487"/>
      <c r="V21" s="302"/>
      <c r="W21" s="302"/>
      <c r="X21" s="302"/>
      <c r="Y21" s="302"/>
      <c r="Z21" s="302"/>
    </row>
    <row r="22" spans="2:26" ht="21" customHeight="1" outlineLevel="1" x14ac:dyDescent="0.35">
      <c r="B22" s="147" t="s">
        <v>37</v>
      </c>
      <c r="C22" s="306">
        <v>-222070.04475000044</v>
      </c>
      <c r="D22" s="306">
        <v>-215793.48569999871</v>
      </c>
      <c r="E22" s="177">
        <f t="shared" si="6"/>
        <v>2.9085952384714453E-2</v>
      </c>
      <c r="F22" s="306">
        <v>-391581.5236500004</v>
      </c>
      <c r="G22" s="306">
        <v>-423781.32138999843</v>
      </c>
      <c r="H22" s="177">
        <f t="shared" si="0"/>
        <v>-7.5982107079148764E-2</v>
      </c>
      <c r="I22" s="198"/>
      <c r="J22" s="306">
        <f t="shared" si="1"/>
        <v>-6276.5590500017279</v>
      </c>
      <c r="K22" s="306">
        <f t="shared" si="2"/>
        <v>32199.79773999803</v>
      </c>
      <c r="L22" s="307"/>
      <c r="M22" s="155"/>
      <c r="N22" s="488" t="s">
        <v>353</v>
      </c>
      <c r="O22" s="147" t="str">
        <f t="shared" si="3"/>
        <v>Depreciação</v>
      </c>
      <c r="P22" s="306">
        <f t="shared" si="3"/>
        <v>-222070.04475000044</v>
      </c>
      <c r="Q22" s="306">
        <v>-215793.48569999871</v>
      </c>
      <c r="R22" s="177">
        <f t="shared" si="4"/>
        <v>2.9085952384714453E-2</v>
      </c>
      <c r="T22" s="306">
        <f t="shared" si="5"/>
        <v>-6276.5590500017279</v>
      </c>
      <c r="U22" s="477"/>
      <c r="V22" s="302"/>
      <c r="W22" s="302"/>
      <c r="X22" s="302"/>
      <c r="Y22" s="302"/>
      <c r="Z22" s="302"/>
    </row>
    <row r="23" spans="2:26" ht="21" customHeight="1" outlineLevel="1" thickBot="1" x14ac:dyDescent="0.4">
      <c r="B23" s="114" t="s">
        <v>32</v>
      </c>
      <c r="C23" s="303">
        <v>-34260.564580000093</v>
      </c>
      <c r="D23" s="306">
        <v>-42383.011020000027</v>
      </c>
      <c r="E23" s="192">
        <f t="shared" si="6"/>
        <v>-0.19164392157430843</v>
      </c>
      <c r="F23" s="303">
        <v>-57326.415010000099</v>
      </c>
      <c r="G23" s="306">
        <v>-67929.450410000019</v>
      </c>
      <c r="H23" s="192">
        <f t="shared" si="0"/>
        <v>-0.15608893250281664</v>
      </c>
      <c r="I23" s="197"/>
      <c r="J23" s="303">
        <f t="shared" si="1"/>
        <v>8122.4464399999342</v>
      </c>
      <c r="K23" s="303">
        <f t="shared" si="2"/>
        <v>10603.035399999921</v>
      </c>
      <c r="L23" s="197"/>
      <c r="M23" s="155"/>
      <c r="N23" s="191" t="s">
        <v>359</v>
      </c>
      <c r="O23" s="114" t="str">
        <f t="shared" si="3"/>
        <v>Outros</v>
      </c>
      <c r="P23" s="303">
        <f t="shared" si="3"/>
        <v>-34260.564580000093</v>
      </c>
      <c r="Q23" s="303">
        <v>-42383.011020000027</v>
      </c>
      <c r="R23" s="192">
        <f t="shared" si="4"/>
        <v>-0.19164392157430843</v>
      </c>
      <c r="S23" s="487"/>
      <c r="T23" s="303">
        <f t="shared" si="5"/>
        <v>8122.4464399999342</v>
      </c>
      <c r="U23" s="487"/>
      <c r="V23" s="302"/>
      <c r="W23" s="302"/>
      <c r="X23" s="302"/>
      <c r="Y23" s="302"/>
      <c r="Z23" s="302"/>
    </row>
    <row r="24" spans="2:26" ht="21" customHeight="1" thickBot="1" x14ac:dyDescent="0.4">
      <c r="B24" s="112" t="s">
        <v>79</v>
      </c>
      <c r="C24" s="301">
        <f>C17+C18</f>
        <v>806722.80961999937</v>
      </c>
      <c r="D24" s="301">
        <f>D17+D18</f>
        <v>607400.60231999983</v>
      </c>
      <c r="E24" s="189">
        <f t="shared" si="6"/>
        <v>0.32815609095328102</v>
      </c>
      <c r="F24" s="301">
        <f>F17+F18</f>
        <v>1683778.036749999</v>
      </c>
      <c r="G24" s="301">
        <f>G17+G18</f>
        <v>1351680.3812599999</v>
      </c>
      <c r="H24" s="189">
        <f t="shared" si="0"/>
        <v>0.24569244334257978</v>
      </c>
      <c r="I24" s="190"/>
      <c r="J24" s="301">
        <f t="shared" si="1"/>
        <v>199322.20729999954</v>
      </c>
      <c r="K24" s="301">
        <f t="shared" si="2"/>
        <v>332097.6554899991</v>
      </c>
      <c r="L24" s="190"/>
      <c r="M24" s="155"/>
      <c r="N24" s="191" t="s">
        <v>360</v>
      </c>
      <c r="O24" s="112" t="str">
        <f t="shared" si="3"/>
        <v>(=) Resultado do Serviço</v>
      </c>
      <c r="P24" s="301">
        <f t="shared" si="3"/>
        <v>806722.80961999937</v>
      </c>
      <c r="Q24" s="301">
        <v>607400.60231999983</v>
      </c>
      <c r="R24" s="189">
        <f t="shared" si="4"/>
        <v>0.32815609095328102</v>
      </c>
      <c r="S24" s="487"/>
      <c r="T24" s="301">
        <f t="shared" si="5"/>
        <v>199322.20729999954</v>
      </c>
      <c r="U24" s="487"/>
      <c r="V24" s="302"/>
      <c r="W24" s="302"/>
      <c r="X24" s="302"/>
      <c r="Y24" s="302"/>
      <c r="Z24" s="302"/>
    </row>
    <row r="25" spans="2:26" ht="21" customHeight="1" thickBot="1" x14ac:dyDescent="0.4">
      <c r="B25" s="117" t="s">
        <v>80</v>
      </c>
      <c r="C25" s="308">
        <f>SUM(C26:C30)</f>
        <v>-638919</v>
      </c>
      <c r="D25" s="308">
        <f>SUM(D26:D30)</f>
        <v>-351730.2210599996</v>
      </c>
      <c r="E25" s="199">
        <f t="shared" si="6"/>
        <v>0.8165029950355347</v>
      </c>
      <c r="F25" s="308">
        <f>SUM(F26:F30)</f>
        <v>-1121823</v>
      </c>
      <c r="G25" s="308">
        <f>SUM(G26:G30)</f>
        <v>-703118</v>
      </c>
      <c r="H25" s="199">
        <f t="shared" si="0"/>
        <v>0.5954974840638414</v>
      </c>
      <c r="I25" s="190"/>
      <c r="J25" s="308">
        <f t="shared" si="1"/>
        <v>-287188.7789400004</v>
      </c>
      <c r="K25" s="308">
        <f t="shared" si="2"/>
        <v>-418705</v>
      </c>
      <c r="L25" s="190"/>
      <c r="M25" s="155"/>
      <c r="N25" s="191" t="s">
        <v>361</v>
      </c>
      <c r="O25" s="117" t="str">
        <f t="shared" si="3"/>
        <v>(+/-) Resultado Financeiro</v>
      </c>
      <c r="P25" s="308">
        <f t="shared" si="3"/>
        <v>-638919</v>
      </c>
      <c r="Q25" s="308">
        <v>-351730.2210599996</v>
      </c>
      <c r="R25" s="199">
        <f t="shared" si="4"/>
        <v>0.8165029950355347</v>
      </c>
      <c r="S25" s="487"/>
      <c r="T25" s="308">
        <f t="shared" si="5"/>
        <v>-287188.7789400004</v>
      </c>
      <c r="U25" s="487"/>
      <c r="V25" s="302"/>
      <c r="W25" s="302"/>
      <c r="X25" s="302"/>
      <c r="Y25" s="302"/>
      <c r="Z25" s="302"/>
    </row>
    <row r="26" spans="2:26" ht="21" customHeight="1" outlineLevel="1" x14ac:dyDescent="0.35">
      <c r="B26" s="114" t="s">
        <v>81</v>
      </c>
      <c r="C26" s="303">
        <v>63249</v>
      </c>
      <c r="D26" s="303">
        <v>72948</v>
      </c>
      <c r="E26" s="192">
        <f t="shared" si="6"/>
        <v>-0.13295772330975486</v>
      </c>
      <c r="F26" s="303">
        <v>120325</v>
      </c>
      <c r="G26" s="303">
        <v>153361</v>
      </c>
      <c r="H26" s="192">
        <f t="shared" si="0"/>
        <v>-0.2154133058600296</v>
      </c>
      <c r="I26" s="200"/>
      <c r="J26" s="303">
        <f t="shared" si="1"/>
        <v>-9699</v>
      </c>
      <c r="K26" s="303">
        <f t="shared" si="2"/>
        <v>-33036</v>
      </c>
      <c r="L26" s="200"/>
      <c r="M26" s="155"/>
      <c r="N26" s="201" t="s">
        <v>362</v>
      </c>
      <c r="O26" s="114" t="str">
        <f t="shared" si="3"/>
        <v>Rendimento de Aplicações Financeiras</v>
      </c>
      <c r="P26" s="303">
        <f t="shared" si="3"/>
        <v>63249</v>
      </c>
      <c r="Q26" s="303">
        <v>72948</v>
      </c>
      <c r="R26" s="192">
        <f t="shared" si="4"/>
        <v>-0.13295772330975486</v>
      </c>
      <c r="S26" s="487"/>
      <c r="T26" s="303">
        <f t="shared" si="5"/>
        <v>-9699</v>
      </c>
      <c r="U26" s="487"/>
      <c r="V26" s="302"/>
      <c r="W26" s="302"/>
      <c r="X26" s="302"/>
      <c r="Y26" s="302"/>
      <c r="Z26" s="302"/>
    </row>
    <row r="27" spans="2:26" ht="21" customHeight="1" outlineLevel="1" x14ac:dyDescent="0.35">
      <c r="B27" s="114" t="s">
        <v>82</v>
      </c>
      <c r="C27" s="303">
        <v>-285397</v>
      </c>
      <c r="D27" s="303">
        <v>-126121</v>
      </c>
      <c r="E27" s="192">
        <f t="shared" si="6"/>
        <v>1.2628824700089596</v>
      </c>
      <c r="F27" s="303">
        <v>-450928</v>
      </c>
      <c r="G27" s="303">
        <v>-287755</v>
      </c>
      <c r="H27" s="192">
        <f t="shared" si="0"/>
        <v>0.56705530746642108</v>
      </c>
      <c r="I27" s="197"/>
      <c r="J27" s="303">
        <f t="shared" si="1"/>
        <v>-159276</v>
      </c>
      <c r="K27" s="303">
        <f t="shared" si="2"/>
        <v>-163173</v>
      </c>
      <c r="L27" s="197"/>
      <c r="M27" s="155"/>
      <c r="N27" s="191" t="s">
        <v>363</v>
      </c>
      <c r="O27" s="114" t="str">
        <f t="shared" si="3"/>
        <v>Resultado da Variação Monetária Líquida</v>
      </c>
      <c r="P27" s="303">
        <f t="shared" si="3"/>
        <v>-285397</v>
      </c>
      <c r="Q27" s="303">
        <v>-126121</v>
      </c>
      <c r="R27" s="192">
        <f t="shared" si="4"/>
        <v>1.2628824700089596</v>
      </c>
      <c r="S27" s="487"/>
      <c r="T27" s="303">
        <f t="shared" si="5"/>
        <v>-159276</v>
      </c>
      <c r="U27" s="487"/>
      <c r="V27" s="302"/>
      <c r="W27" s="302"/>
      <c r="X27" s="302"/>
      <c r="Y27" s="302"/>
      <c r="Z27" s="302"/>
    </row>
    <row r="28" spans="2:26" ht="21" customHeight="1" outlineLevel="1" x14ac:dyDescent="0.35">
      <c r="B28" s="114" t="s">
        <v>83</v>
      </c>
      <c r="C28" s="303">
        <v>-23</v>
      </c>
      <c r="D28" s="303">
        <v>-1293</v>
      </c>
      <c r="E28" s="192">
        <f t="shared" si="6"/>
        <v>-0.98221191028615618</v>
      </c>
      <c r="F28" s="303">
        <v>166</v>
      </c>
      <c r="G28" s="303">
        <v>-2815</v>
      </c>
      <c r="H28" s="192" t="str">
        <f t="shared" si="0"/>
        <v>n.a</v>
      </c>
      <c r="I28" s="197"/>
      <c r="J28" s="303">
        <f t="shared" si="1"/>
        <v>1270</v>
      </c>
      <c r="K28" s="303">
        <f t="shared" si="2"/>
        <v>2981</v>
      </c>
      <c r="L28" s="197"/>
      <c r="M28" s="155"/>
      <c r="N28" s="191" t="s">
        <v>364</v>
      </c>
      <c r="O28" s="114" t="str">
        <f t="shared" si="3"/>
        <v>Juros Ativo/Passivos</v>
      </c>
      <c r="P28" s="303">
        <f t="shared" si="3"/>
        <v>-23</v>
      </c>
      <c r="Q28" s="303">
        <v>-1293</v>
      </c>
      <c r="R28" s="192">
        <f t="shared" si="4"/>
        <v>-0.98221191028615618</v>
      </c>
      <c r="S28" s="487"/>
      <c r="T28" s="303">
        <f t="shared" si="5"/>
        <v>1270</v>
      </c>
      <c r="U28" s="487"/>
      <c r="V28" s="302"/>
      <c r="W28" s="302"/>
      <c r="X28" s="302"/>
      <c r="Y28" s="302"/>
      <c r="Z28" s="302"/>
    </row>
    <row r="29" spans="2:26" ht="21" customHeight="1" outlineLevel="1" x14ac:dyDescent="0.35">
      <c r="B29" s="114" t="s">
        <v>84</v>
      </c>
      <c r="C29" s="303">
        <v>-397092</v>
      </c>
      <c r="D29" s="303">
        <v>-324406</v>
      </c>
      <c r="E29" s="192">
        <f t="shared" si="6"/>
        <v>0.22405874120700608</v>
      </c>
      <c r="F29" s="303">
        <v>-778756</v>
      </c>
      <c r="G29" s="303">
        <v>-596754</v>
      </c>
      <c r="H29" s="192">
        <f t="shared" si="0"/>
        <v>0.30498664441294077</v>
      </c>
      <c r="I29" s="197"/>
      <c r="J29" s="303">
        <f t="shared" si="1"/>
        <v>-72686</v>
      </c>
      <c r="K29" s="303">
        <f t="shared" si="2"/>
        <v>-182002</v>
      </c>
      <c r="L29" s="197"/>
      <c r="M29" s="155"/>
      <c r="N29" s="191" t="s">
        <v>365</v>
      </c>
      <c r="O29" s="114" t="str">
        <f t="shared" si="3"/>
        <v>Juros/Encargos sobre empréstimos</v>
      </c>
      <c r="P29" s="303">
        <f t="shared" si="3"/>
        <v>-397092</v>
      </c>
      <c r="Q29" s="303">
        <v>-324406</v>
      </c>
      <c r="R29" s="192">
        <f t="shared" si="4"/>
        <v>0.22405874120700608</v>
      </c>
      <c r="S29" s="487"/>
      <c r="T29" s="303">
        <f t="shared" si="5"/>
        <v>-72686</v>
      </c>
      <c r="U29" s="487"/>
      <c r="V29" s="302"/>
      <c r="W29" s="302"/>
      <c r="X29" s="302"/>
      <c r="Y29" s="302"/>
      <c r="Z29" s="302"/>
    </row>
    <row r="30" spans="2:26" ht="21" customHeight="1" outlineLevel="1" thickBot="1" x14ac:dyDescent="0.4">
      <c r="B30" s="114" t="s">
        <v>85</v>
      </c>
      <c r="C30" s="303">
        <v>-19656</v>
      </c>
      <c r="D30" s="303">
        <v>27141.778940000397</v>
      </c>
      <c r="E30" s="192" t="str">
        <f t="shared" si="6"/>
        <v>n.a</v>
      </c>
      <c r="F30" s="303">
        <v>-12630</v>
      </c>
      <c r="G30" s="303">
        <v>30845</v>
      </c>
      <c r="H30" s="192" t="str">
        <f t="shared" si="0"/>
        <v>n.a</v>
      </c>
      <c r="I30" s="197"/>
      <c r="J30" s="303">
        <f t="shared" si="1"/>
        <v>-46797.778940000397</v>
      </c>
      <c r="K30" s="303">
        <f t="shared" si="2"/>
        <v>-43475</v>
      </c>
      <c r="L30" s="197"/>
      <c r="M30" s="155"/>
      <c r="N30" s="191" t="s">
        <v>366</v>
      </c>
      <c r="O30" s="114" t="str">
        <f t="shared" si="3"/>
        <v>Outras</v>
      </c>
      <c r="P30" s="303">
        <f t="shared" si="3"/>
        <v>-19656</v>
      </c>
      <c r="Q30" s="303">
        <v>27141.778940000397</v>
      </c>
      <c r="R30" s="192" t="str">
        <f t="shared" si="4"/>
        <v>n.a</v>
      </c>
      <c r="S30" s="487"/>
      <c r="T30" s="303">
        <f t="shared" si="5"/>
        <v>-46797.778940000397</v>
      </c>
      <c r="U30" s="487"/>
      <c r="V30" s="302"/>
      <c r="W30" s="302"/>
      <c r="X30" s="302"/>
      <c r="Y30" s="302"/>
      <c r="Z30" s="302"/>
    </row>
    <row r="31" spans="2:26" ht="21" customHeight="1" thickBot="1" x14ac:dyDescent="0.4">
      <c r="B31" s="112" t="s">
        <v>86</v>
      </c>
      <c r="C31" s="301">
        <f>C24+C25</f>
        <v>167803.80961999937</v>
      </c>
      <c r="D31" s="301">
        <f>D24+D25</f>
        <v>255670.38126000023</v>
      </c>
      <c r="E31" s="189">
        <f t="shared" si="6"/>
        <v>-0.34367129742199676</v>
      </c>
      <c r="F31" s="301">
        <f>F24+F25</f>
        <v>561955.03674999904</v>
      </c>
      <c r="G31" s="301">
        <f>G24+G25</f>
        <v>648562.38125999994</v>
      </c>
      <c r="H31" s="189">
        <f t="shared" si="0"/>
        <v>-0.1335374160026731</v>
      </c>
      <c r="I31" s="190"/>
      <c r="J31" s="301">
        <f t="shared" si="1"/>
        <v>-87866.571640000853</v>
      </c>
      <c r="K31" s="301">
        <f t="shared" si="2"/>
        <v>-86607.344510000898</v>
      </c>
      <c r="L31" s="190"/>
      <c r="M31" s="155"/>
      <c r="N31" s="191" t="s">
        <v>367</v>
      </c>
      <c r="O31" s="112" t="str">
        <f t="shared" si="3"/>
        <v>(=) Resultado Operacional</v>
      </c>
      <c r="P31" s="301">
        <f t="shared" si="3"/>
        <v>167803.80961999937</v>
      </c>
      <c r="Q31" s="301">
        <v>255670.38126000023</v>
      </c>
      <c r="R31" s="189">
        <f t="shared" si="4"/>
        <v>-0.34367129742199676</v>
      </c>
      <c r="S31" s="487"/>
      <c r="T31" s="301">
        <f t="shared" si="5"/>
        <v>-87866.571640000853</v>
      </c>
      <c r="U31" s="487"/>
      <c r="V31" s="302"/>
      <c r="W31" s="302"/>
      <c r="X31" s="302"/>
      <c r="Y31" s="302"/>
      <c r="Z31" s="302"/>
    </row>
    <row r="32" spans="2:26" ht="21" customHeight="1" thickBot="1" x14ac:dyDescent="0.4">
      <c r="B32" s="132" t="s">
        <v>87</v>
      </c>
      <c r="C32" s="309">
        <v>79270.235170000058</v>
      </c>
      <c r="D32" s="309">
        <v>91505.013430000021</v>
      </c>
      <c r="E32" s="196">
        <f t="shared" si="6"/>
        <v>-0.13370609763758334</v>
      </c>
      <c r="F32" s="309">
        <v>163054.63404000003</v>
      </c>
      <c r="G32" s="309">
        <v>166618.01343000002</v>
      </c>
      <c r="H32" s="196">
        <f t="shared" si="0"/>
        <v>-2.1386519480362409E-2</v>
      </c>
      <c r="I32" s="197"/>
      <c r="J32" s="309">
        <f t="shared" si="1"/>
        <v>-12234.778259999963</v>
      </c>
      <c r="K32" s="309">
        <f t="shared" si="2"/>
        <v>-3563.3793899999873</v>
      </c>
      <c r="L32" s="197"/>
      <c r="M32" s="155"/>
      <c r="N32" s="191" t="s">
        <v>368</v>
      </c>
      <c r="O32" s="132" t="str">
        <f t="shared" si="3"/>
        <v>(-) Equivalência Patrimonial</v>
      </c>
      <c r="P32" s="309">
        <f t="shared" si="3"/>
        <v>79270.235170000058</v>
      </c>
      <c r="Q32" s="309">
        <v>91505.013430000021</v>
      </c>
      <c r="R32" s="202">
        <f t="shared" si="4"/>
        <v>-0.13370609763758334</v>
      </c>
      <c r="S32" s="487"/>
      <c r="T32" s="309">
        <f t="shared" si="5"/>
        <v>-12234.778259999963</v>
      </c>
      <c r="U32" s="487"/>
      <c r="V32" s="302"/>
      <c r="W32" s="302"/>
      <c r="X32" s="302"/>
      <c r="Y32" s="302"/>
      <c r="Z32" s="302"/>
    </row>
    <row r="33" spans="2:26" ht="21" customHeight="1" thickBot="1" x14ac:dyDescent="0.4">
      <c r="B33" s="132" t="s">
        <v>88</v>
      </c>
      <c r="C33" s="309">
        <v>-61901</v>
      </c>
      <c r="D33" s="309">
        <v>-33651</v>
      </c>
      <c r="E33" s="195">
        <f t="shared" si="6"/>
        <v>0.83949956910641577</v>
      </c>
      <c r="F33" s="309">
        <v>-87292</v>
      </c>
      <c r="G33" s="309">
        <v>-62668</v>
      </c>
      <c r="H33" s="195">
        <f t="shared" si="0"/>
        <v>0.39292781004659472</v>
      </c>
      <c r="I33" s="197"/>
      <c r="J33" s="309">
        <f t="shared" si="1"/>
        <v>-28250</v>
      </c>
      <c r="K33" s="309">
        <f t="shared" si="2"/>
        <v>-24624</v>
      </c>
      <c r="L33" s="310"/>
      <c r="M33" s="155"/>
      <c r="N33" s="191" t="s">
        <v>369</v>
      </c>
      <c r="O33" s="132" t="str">
        <f t="shared" si="3"/>
        <v>(-) Outras Receitas/Despesas Operacionais</v>
      </c>
      <c r="P33" s="309">
        <f t="shared" si="3"/>
        <v>-61901</v>
      </c>
      <c r="Q33" s="309">
        <v>-33651</v>
      </c>
      <c r="R33" s="202">
        <f t="shared" si="4"/>
        <v>0.83949956910641577</v>
      </c>
      <c r="S33" s="487"/>
      <c r="T33" s="309">
        <f t="shared" si="5"/>
        <v>-28250</v>
      </c>
      <c r="U33" s="487"/>
      <c r="V33" s="302"/>
      <c r="W33" s="302"/>
      <c r="X33" s="302"/>
      <c r="Y33" s="302"/>
      <c r="Z33" s="302"/>
    </row>
    <row r="34" spans="2:26" ht="21" customHeight="1" thickBot="1" x14ac:dyDescent="0.4">
      <c r="B34" s="112" t="s">
        <v>89</v>
      </c>
      <c r="C34" s="301">
        <f>SUM(C31:C33)</f>
        <v>185173.04478999943</v>
      </c>
      <c r="D34" s="301">
        <f>SUM(D31:D33)</f>
        <v>313524.39469000022</v>
      </c>
      <c r="E34" s="189">
        <f t="shared" si="6"/>
        <v>-0.40938233857977535</v>
      </c>
      <c r="F34" s="301">
        <f>SUM(F31:F33)</f>
        <v>637717.67078999907</v>
      </c>
      <c r="G34" s="301">
        <f>SUM(G31:G33)</f>
        <v>752512.39468999999</v>
      </c>
      <c r="H34" s="189">
        <f t="shared" si="0"/>
        <v>-0.15254861542485421</v>
      </c>
      <c r="I34" s="190"/>
      <c r="J34" s="301">
        <f t="shared" si="1"/>
        <v>-128351.34990000079</v>
      </c>
      <c r="K34" s="301">
        <f t="shared" si="2"/>
        <v>-114794.72390000091</v>
      </c>
      <c r="L34" s="190"/>
      <c r="M34" s="155"/>
      <c r="N34" s="191" t="s">
        <v>370</v>
      </c>
      <c r="O34" s="112" t="str">
        <f t="shared" si="3"/>
        <v>(=) Resultado Anterior aos Tributos</v>
      </c>
      <c r="P34" s="301">
        <f t="shared" si="3"/>
        <v>185173.04478999943</v>
      </c>
      <c r="Q34" s="301">
        <v>313524.39469000022</v>
      </c>
      <c r="R34" s="189">
        <f t="shared" si="4"/>
        <v>-0.40938233857977535</v>
      </c>
      <c r="S34" s="487"/>
      <c r="T34" s="301">
        <f t="shared" si="5"/>
        <v>-128351.34990000079</v>
      </c>
      <c r="U34" s="487"/>
      <c r="V34" s="302"/>
      <c r="W34" s="302"/>
      <c r="X34" s="302"/>
      <c r="Y34" s="302"/>
      <c r="Z34" s="302"/>
    </row>
    <row r="35" spans="2:26" ht="21" customHeight="1" x14ac:dyDescent="0.35">
      <c r="B35" s="133" t="s">
        <v>90</v>
      </c>
      <c r="C35" s="311">
        <f>SUM(C36:C37)</f>
        <v>3444</v>
      </c>
      <c r="D35" s="311">
        <f>SUM(D36:D37)</f>
        <v>-40782</v>
      </c>
      <c r="E35" s="203" t="str">
        <f t="shared" si="6"/>
        <v>n.a</v>
      </c>
      <c r="F35" s="311">
        <f>SUM(F36:F37)</f>
        <v>-81276.899999999994</v>
      </c>
      <c r="G35" s="311">
        <f>SUM(G36:G37)</f>
        <v>-130946</v>
      </c>
      <c r="H35" s="203">
        <f t="shared" si="0"/>
        <v>-0.3793097918225834</v>
      </c>
      <c r="I35" s="204"/>
      <c r="J35" s="311">
        <f t="shared" si="1"/>
        <v>44226</v>
      </c>
      <c r="K35" s="311">
        <f t="shared" si="2"/>
        <v>49669.100000000006</v>
      </c>
      <c r="L35" s="204"/>
      <c r="M35" s="155"/>
      <c r="N35" s="201" t="s">
        <v>371</v>
      </c>
      <c r="O35" s="133" t="str">
        <f t="shared" si="3"/>
        <v>(-) IR e CSLL</v>
      </c>
      <c r="P35" s="311">
        <f t="shared" si="3"/>
        <v>3444</v>
      </c>
      <c r="Q35" s="311">
        <v>-40782</v>
      </c>
      <c r="R35" s="203" t="str">
        <f t="shared" si="4"/>
        <v>n.a</v>
      </c>
      <c r="S35" s="487"/>
      <c r="T35" s="311">
        <f t="shared" si="5"/>
        <v>44226</v>
      </c>
      <c r="U35" s="487"/>
      <c r="V35" s="302"/>
      <c r="W35" s="302"/>
      <c r="X35" s="302"/>
      <c r="Y35" s="302"/>
      <c r="Z35" s="302"/>
    </row>
    <row r="36" spans="2:26" ht="15" customHeight="1" outlineLevel="1" x14ac:dyDescent="0.35">
      <c r="B36" s="134" t="s">
        <v>91</v>
      </c>
      <c r="C36" s="303">
        <v>-52332</v>
      </c>
      <c r="D36" s="303">
        <v>11308</v>
      </c>
      <c r="E36" s="192" t="str">
        <f t="shared" si="6"/>
        <v>n.a</v>
      </c>
      <c r="F36" s="303">
        <v>-135499.9</v>
      </c>
      <c r="G36" s="303">
        <v>-83625</v>
      </c>
      <c r="H36" s="192">
        <f t="shared" si="0"/>
        <v>0.62032765321375183</v>
      </c>
      <c r="I36" s="205"/>
      <c r="J36" s="303">
        <f t="shared" si="1"/>
        <v>-63640</v>
      </c>
      <c r="K36" s="303">
        <f t="shared" si="2"/>
        <v>-51874.899999999994</v>
      </c>
      <c r="L36" s="205"/>
      <c r="M36" s="155"/>
      <c r="N36" s="191" t="s">
        <v>372</v>
      </c>
      <c r="O36" s="134" t="str">
        <f t="shared" si="3"/>
        <v>Corrente</v>
      </c>
      <c r="P36" s="303">
        <f t="shared" si="3"/>
        <v>-52332</v>
      </c>
      <c r="Q36" s="303">
        <v>11308</v>
      </c>
      <c r="R36" s="192" t="str">
        <f t="shared" si="4"/>
        <v>n.a</v>
      </c>
      <c r="S36" s="487"/>
      <c r="T36" s="303">
        <f t="shared" si="5"/>
        <v>-63640</v>
      </c>
      <c r="U36" s="487"/>
      <c r="V36" s="302"/>
      <c r="W36" s="302"/>
      <c r="X36" s="302"/>
      <c r="Y36" s="302"/>
      <c r="Z36" s="302"/>
    </row>
    <row r="37" spans="2:26" ht="18" customHeight="1" outlineLevel="1" x14ac:dyDescent="0.35">
      <c r="B37" s="134" t="s">
        <v>92</v>
      </c>
      <c r="C37" s="303">
        <v>55776</v>
      </c>
      <c r="D37" s="303">
        <v>-52090</v>
      </c>
      <c r="E37" s="192" t="str">
        <f t="shared" si="6"/>
        <v>n.a</v>
      </c>
      <c r="F37" s="303">
        <v>54223</v>
      </c>
      <c r="G37" s="303">
        <v>-47321</v>
      </c>
      <c r="H37" s="192" t="str">
        <f t="shared" si="0"/>
        <v>n.a</v>
      </c>
      <c r="I37" s="205"/>
      <c r="J37" s="303">
        <f t="shared" si="1"/>
        <v>107866</v>
      </c>
      <c r="K37" s="303">
        <f t="shared" si="2"/>
        <v>101544</v>
      </c>
      <c r="L37" s="205"/>
      <c r="M37" s="155"/>
      <c r="N37" s="191" t="s">
        <v>373</v>
      </c>
      <c r="O37" s="134" t="str">
        <f t="shared" si="3"/>
        <v>Diferido</v>
      </c>
      <c r="P37" s="303">
        <f t="shared" si="3"/>
        <v>55776</v>
      </c>
      <c r="Q37" s="303">
        <v>-52090</v>
      </c>
      <c r="R37" s="192" t="str">
        <f t="shared" si="4"/>
        <v>n.a</v>
      </c>
      <c r="S37" s="487"/>
      <c r="T37" s="303">
        <f t="shared" si="5"/>
        <v>107866</v>
      </c>
      <c r="U37" s="487"/>
      <c r="V37" s="302"/>
      <c r="W37" s="302"/>
      <c r="X37" s="302"/>
      <c r="Y37" s="302"/>
      <c r="Z37" s="302"/>
    </row>
    <row r="38" spans="2:26" ht="21" customHeight="1" thickBot="1" x14ac:dyDescent="0.4">
      <c r="B38" s="135" t="s">
        <v>93</v>
      </c>
      <c r="C38" s="312">
        <f>C34+C35</f>
        <v>188617.04478999943</v>
      </c>
      <c r="D38" s="312">
        <f>D34+D35</f>
        <v>272742.39469000022</v>
      </c>
      <c r="E38" s="206">
        <f t="shared" si="6"/>
        <v>-0.30844251402726697</v>
      </c>
      <c r="F38" s="312">
        <f>F34+F35</f>
        <v>556440.77078999905</v>
      </c>
      <c r="G38" s="312">
        <f>G34+G35</f>
        <v>621566.39468999999</v>
      </c>
      <c r="H38" s="206">
        <f t="shared" si="0"/>
        <v>-0.10477661671603355</v>
      </c>
      <c r="I38" s="205"/>
      <c r="J38" s="312">
        <f t="shared" si="1"/>
        <v>-84125.349900000787</v>
      </c>
      <c r="K38" s="312">
        <f t="shared" si="2"/>
        <v>-65125.623900000937</v>
      </c>
      <c r="L38" s="204"/>
      <c r="M38" s="155"/>
      <c r="N38" s="201" t="s">
        <v>374</v>
      </c>
      <c r="O38" s="135" t="str">
        <f t="shared" si="3"/>
        <v>(=) Lucro/Prejuízo Consolidado</v>
      </c>
      <c r="P38" s="312">
        <f t="shared" si="3"/>
        <v>188617.04478999943</v>
      </c>
      <c r="Q38" s="312">
        <v>272742.39469000022</v>
      </c>
      <c r="R38" s="206">
        <f t="shared" si="4"/>
        <v>-0.30844251402726697</v>
      </c>
      <c r="S38" s="487"/>
      <c r="T38" s="312">
        <f t="shared" si="5"/>
        <v>-84125.349900000787</v>
      </c>
      <c r="U38" s="487"/>
      <c r="V38" s="302"/>
      <c r="W38" s="302"/>
      <c r="X38" s="302"/>
      <c r="Y38" s="302"/>
      <c r="Z38" s="302"/>
    </row>
    <row r="39" spans="2:26" ht="21" customHeight="1" thickBot="1" x14ac:dyDescent="0.4">
      <c r="B39" s="136" t="s">
        <v>94</v>
      </c>
      <c r="C39" s="313">
        <v>-14752.000000000002</v>
      </c>
      <c r="D39" s="313">
        <v>-17101.457899999921</v>
      </c>
      <c r="E39" s="207">
        <f t="shared" si="6"/>
        <v>-0.13738348588396843</v>
      </c>
      <c r="F39" s="313">
        <v>-24840.760880000002</v>
      </c>
      <c r="G39" s="313">
        <v>-28572.457899999921</v>
      </c>
      <c r="H39" s="207">
        <f t="shared" si="0"/>
        <v>-0.13060469047011636</v>
      </c>
      <c r="I39" s="205"/>
      <c r="J39" s="313">
        <f t="shared" si="1"/>
        <v>2349.4578999999194</v>
      </c>
      <c r="K39" s="313">
        <f t="shared" si="2"/>
        <v>3731.6970199999196</v>
      </c>
      <c r="L39" s="205"/>
      <c r="M39" s="155"/>
      <c r="N39" s="191" t="s">
        <v>375</v>
      </c>
      <c r="O39" s="136" t="str">
        <f t="shared" si="3"/>
        <v>(-) Partic. Acionista não Controlador</v>
      </c>
      <c r="P39" s="313">
        <f t="shared" si="3"/>
        <v>-14752.000000000002</v>
      </c>
      <c r="Q39" s="313">
        <v>-17101.457899999921</v>
      </c>
      <c r="R39" s="207">
        <f t="shared" si="4"/>
        <v>-0.13738348588396843</v>
      </c>
      <c r="S39" s="487"/>
      <c r="T39" s="313">
        <f t="shared" si="5"/>
        <v>2349.4578999999194</v>
      </c>
      <c r="U39" s="487"/>
      <c r="V39" s="302"/>
      <c r="W39" s="302"/>
      <c r="X39" s="302"/>
      <c r="Y39" s="302"/>
      <c r="Z39" s="302"/>
    </row>
    <row r="40" spans="2:26" ht="21" customHeight="1" thickBot="1" x14ac:dyDescent="0.4">
      <c r="B40" s="118" t="s">
        <v>95</v>
      </c>
      <c r="C40" s="314">
        <f>C38+C39</f>
        <v>173865.04478999943</v>
      </c>
      <c r="D40" s="314">
        <f>D38+D39</f>
        <v>255640.9367900003</v>
      </c>
      <c r="E40" s="208">
        <f t="shared" si="6"/>
        <v>-0.31988574688715354</v>
      </c>
      <c r="F40" s="314">
        <f>F38+F39</f>
        <v>531600.00990999909</v>
      </c>
      <c r="G40" s="314">
        <f>G38+G39</f>
        <v>592993.93679000007</v>
      </c>
      <c r="H40" s="208">
        <f t="shared" si="0"/>
        <v>-0.1035321325751476</v>
      </c>
      <c r="I40" s="205"/>
      <c r="J40" s="315">
        <f t="shared" si="1"/>
        <v>-81775.892000000866</v>
      </c>
      <c r="K40" s="315">
        <f t="shared" si="2"/>
        <v>-61393.926880000974</v>
      </c>
      <c r="L40" s="316"/>
      <c r="M40" s="155"/>
      <c r="N40" s="209" t="s">
        <v>376</v>
      </c>
      <c r="O40" s="118" t="str">
        <f t="shared" si="3"/>
        <v>(=) Lucro/Prejuízo</v>
      </c>
      <c r="P40" s="314">
        <f t="shared" si="3"/>
        <v>173865.04478999943</v>
      </c>
      <c r="Q40" s="314">
        <v>255640.9367900003</v>
      </c>
      <c r="R40" s="208">
        <f t="shared" si="4"/>
        <v>-0.31988574688715354</v>
      </c>
      <c r="S40" s="487"/>
      <c r="T40" s="314">
        <f t="shared" si="5"/>
        <v>-81775.892000000866</v>
      </c>
      <c r="U40" s="487"/>
      <c r="V40" s="302"/>
      <c r="W40" s="302"/>
      <c r="X40" s="302"/>
      <c r="Y40" s="302"/>
      <c r="Z40" s="302"/>
    </row>
    <row r="41" spans="2:26" s="25" customFormat="1" ht="21.65" customHeight="1" x14ac:dyDescent="0.35">
      <c r="B41" s="75" t="s">
        <v>96</v>
      </c>
      <c r="C41" s="210">
        <f>C35/C34</f>
        <v>1.8598819303888223E-2</v>
      </c>
      <c r="D41" s="210">
        <f>D35/D34</f>
        <v>-0.1300760026674273</v>
      </c>
      <c r="E41" s="211">
        <f>(C41-D41)*100</f>
        <v>14.867482197131554</v>
      </c>
      <c r="F41" s="210">
        <f>F35/F34</f>
        <v>-0.12744965950106868</v>
      </c>
      <c r="G41" s="210">
        <f>G35/G34</f>
        <v>-0.17401175173193478</v>
      </c>
      <c r="H41" s="211">
        <f>(F41-G41)*100</f>
        <v>4.6562092230866101</v>
      </c>
      <c r="I41" s="212"/>
      <c r="J41" s="210"/>
      <c r="K41" s="210"/>
      <c r="L41" s="317"/>
      <c r="M41" s="318"/>
      <c r="N41" s="317"/>
      <c r="O41" s="75" t="s">
        <v>96</v>
      </c>
      <c r="P41" s="210">
        <f>-P35/P34</f>
        <v>-1.8598819303888223E-2</v>
      </c>
      <c r="Q41" s="210">
        <f>-Q35/Q34</f>
        <v>0.1300760026674273</v>
      </c>
      <c r="R41" s="211">
        <f>(Q41-P41)*100</f>
        <v>14.867482197131554</v>
      </c>
      <c r="S41" s="210"/>
      <c r="T41" s="210"/>
      <c r="U41" s="211"/>
    </row>
    <row r="42" spans="2:26" s="25" customFormat="1" ht="21.65" customHeight="1" x14ac:dyDescent="0.35">
      <c r="B42" s="75" t="s">
        <v>291</v>
      </c>
      <c r="C42" s="210">
        <f>C35/(C34-C32)</f>
        <v>3.2520383664586108E-2</v>
      </c>
      <c r="D42" s="210">
        <f>D35/(D34-D32)</f>
        <v>-0.18368666631063812</v>
      </c>
      <c r="E42" s="211">
        <f t="shared" ref="E42:H43" si="7">(C42-D42)*100</f>
        <v>21.620704997522424</v>
      </c>
      <c r="F42" s="210">
        <f>F35/(F34-F32)</f>
        <v>-0.17123073360946756</v>
      </c>
      <c r="G42" s="210">
        <f>G35/(G34-G32)</f>
        <v>-0.22349762037040363</v>
      </c>
      <c r="H42" s="211">
        <f t="shared" si="7"/>
        <v>5.226688676093608</v>
      </c>
      <c r="I42" s="212"/>
      <c r="J42" s="210"/>
      <c r="K42" s="210"/>
      <c r="L42" s="210"/>
      <c r="M42" s="318"/>
      <c r="N42" s="317"/>
      <c r="O42" s="317"/>
      <c r="P42" s="317"/>
      <c r="Q42" s="317"/>
      <c r="R42" s="317"/>
      <c r="S42" s="487"/>
      <c r="T42" s="487"/>
      <c r="U42" s="487"/>
    </row>
    <row r="43" spans="2:26" s="25" customFormat="1" ht="21.65" customHeight="1" x14ac:dyDescent="0.35">
      <c r="B43" s="75" t="s">
        <v>312</v>
      </c>
      <c r="C43" s="210">
        <f>C40/C17</f>
        <v>0.13983326399779908</v>
      </c>
      <c r="D43" s="210">
        <f>D40/D17</f>
        <v>0.24852543005464864</v>
      </c>
      <c r="E43" s="211">
        <f t="shared" si="7"/>
        <v>-10.869216605684956</v>
      </c>
      <c r="F43" s="210">
        <f>F40/F17</f>
        <v>0.21525423217306436</v>
      </c>
      <c r="G43" s="210">
        <f>G40/G17</f>
        <v>0.27447286751957173</v>
      </c>
      <c r="H43" s="211">
        <f t="shared" si="7"/>
        <v>-5.9218635346507371</v>
      </c>
      <c r="I43" s="212"/>
      <c r="J43" s="319"/>
      <c r="K43" s="210"/>
      <c r="L43" s="210"/>
      <c r="M43" s="318"/>
      <c r="N43" s="317"/>
      <c r="O43" s="317"/>
      <c r="P43" s="317"/>
      <c r="Q43" s="317"/>
      <c r="R43" s="317"/>
      <c r="S43" s="487"/>
      <c r="T43" s="487"/>
      <c r="U43" s="487"/>
    </row>
    <row r="44" spans="2:26" ht="15" customHeight="1" x14ac:dyDescent="0.35">
      <c r="B44" s="454" t="s">
        <v>719</v>
      </c>
      <c r="C44" s="455">
        <v>0</v>
      </c>
      <c r="D44" s="455">
        <v>0</v>
      </c>
      <c r="E44" s="456"/>
      <c r="F44" s="455">
        <v>0</v>
      </c>
      <c r="G44" s="455">
        <v>0</v>
      </c>
      <c r="H44" s="456"/>
      <c r="I44" s="205"/>
      <c r="J44" s="210"/>
      <c r="K44" s="210"/>
      <c r="L44" s="210"/>
      <c r="M44" s="155"/>
      <c r="N44" s="2"/>
      <c r="P44" s="299"/>
      <c r="Q44" s="2"/>
      <c r="S44" s="487"/>
      <c r="T44" s="487"/>
      <c r="U44" s="487"/>
    </row>
    <row r="45" spans="2:26" ht="15" customHeight="1" x14ac:dyDescent="0.35">
      <c r="B45" s="457" t="s">
        <v>752</v>
      </c>
      <c r="C45" s="458">
        <v>0</v>
      </c>
      <c r="D45" s="459">
        <v>0</v>
      </c>
      <c r="E45" s="460"/>
      <c r="F45" s="459">
        <v>0</v>
      </c>
      <c r="G45" s="459">
        <v>0</v>
      </c>
      <c r="H45" s="459"/>
      <c r="M45" s="155"/>
      <c r="N45" s="2"/>
      <c r="P45" s="489"/>
      <c r="Q45" s="2"/>
      <c r="S45" s="487"/>
      <c r="T45" s="487"/>
      <c r="U45" s="487"/>
    </row>
    <row r="46" spans="2:26" ht="15" customHeight="1" x14ac:dyDescent="0.35">
      <c r="C46" s="299">
        <f>C34-C32</f>
        <v>105902.80961999937</v>
      </c>
      <c r="D46" s="299">
        <f>D34-D32</f>
        <v>222019.3812600002</v>
      </c>
      <c r="F46" s="490">
        <f>F35/(1443000-F34-F32)</f>
        <v>-0.12655464815868084</v>
      </c>
      <c r="G46" s="490">
        <f>G36/G34</f>
        <v>-0.11112773768257944</v>
      </c>
      <c r="L46" s="2"/>
      <c r="M46" s="155"/>
      <c r="N46" s="2"/>
      <c r="Q46" s="2"/>
      <c r="S46" s="487"/>
      <c r="T46" s="487"/>
      <c r="U46" s="487"/>
    </row>
    <row r="47" spans="2:26" ht="15" customHeight="1" thickBot="1" x14ac:dyDescent="0.4">
      <c r="C47" s="131">
        <f>C42*C46</f>
        <v>3444</v>
      </c>
      <c r="D47" s="131">
        <f>D42*D46</f>
        <v>-40782</v>
      </c>
      <c r="F47" s="299"/>
      <c r="G47" s="188"/>
      <c r="L47" s="2"/>
      <c r="M47" s="155"/>
      <c r="N47" s="2"/>
      <c r="Q47" s="2"/>
      <c r="S47" s="487"/>
      <c r="T47" s="487"/>
      <c r="U47" s="487"/>
    </row>
    <row r="48" spans="2:26" s="139" customFormat="1" ht="15" customHeight="1" x14ac:dyDescent="0.35">
      <c r="B48" s="137" t="s">
        <v>292</v>
      </c>
      <c r="C48" s="320">
        <f>C17/1000</f>
        <v>1243.374</v>
      </c>
      <c r="D48" s="320">
        <f>D17/1000</f>
        <v>1028.6309000000001</v>
      </c>
      <c r="E48" s="213">
        <f t="shared" ref="E48:E55" si="8">IFERROR(C48/D48-1,"N.A.")</f>
        <v>0.20876594315803643</v>
      </c>
      <c r="F48" s="320">
        <f>F17/1000</f>
        <v>2469.6378999999997</v>
      </c>
      <c r="G48" s="320">
        <f>G17/1000</f>
        <v>2160.4829</v>
      </c>
      <c r="H48" s="213">
        <f t="shared" ref="H48:H55" si="9">IFERROR(F48/G48-1,"N.A.")</f>
        <v>0.14309532373526301</v>
      </c>
      <c r="I48" s="138"/>
      <c r="J48" s="321"/>
      <c r="K48" s="321"/>
      <c r="L48" s="321"/>
      <c r="M48" s="155"/>
      <c r="N48" s="321"/>
      <c r="O48" s="321"/>
      <c r="P48" s="321"/>
      <c r="Q48" s="321"/>
      <c r="R48" s="321"/>
      <c r="S48" s="487"/>
      <c r="T48" s="487"/>
      <c r="U48" s="487"/>
    </row>
    <row r="49" spans="1:21" ht="15" customHeight="1" x14ac:dyDescent="0.35">
      <c r="B49" s="134" t="s">
        <v>293</v>
      </c>
      <c r="C49" s="303">
        <f>C18/1000-C22/1000</f>
        <v>-214.58114563000018</v>
      </c>
      <c r="D49" s="303">
        <f>D18/1000-D22/1000</f>
        <v>-205.43681198000155</v>
      </c>
      <c r="E49" s="192">
        <f t="shared" si="8"/>
        <v>4.4511660601941117E-2</v>
      </c>
      <c r="F49" s="303">
        <f>F18/1000-F22/1000</f>
        <v>-394.27833960000049</v>
      </c>
      <c r="G49" s="303">
        <f>G18/1000-G22/1000</f>
        <v>-385.02119735000156</v>
      </c>
      <c r="H49" s="192">
        <f t="shared" si="9"/>
        <v>2.4043201552832461E-2</v>
      </c>
      <c r="I49" s="138"/>
      <c r="L49" s="2"/>
      <c r="M49" s="155"/>
      <c r="N49" s="2"/>
      <c r="Q49" s="2"/>
      <c r="S49" s="487"/>
      <c r="T49" s="487"/>
      <c r="U49" s="487"/>
    </row>
    <row r="50" spans="1:21" ht="15" customHeight="1" x14ac:dyDescent="0.35">
      <c r="B50" s="134" t="s">
        <v>37</v>
      </c>
      <c r="C50" s="303">
        <f>C22/1000</f>
        <v>-222.07004475000045</v>
      </c>
      <c r="D50" s="303">
        <f>D22/1000</f>
        <v>-215.79348569999871</v>
      </c>
      <c r="E50" s="192">
        <f t="shared" si="8"/>
        <v>2.9085952384714453E-2</v>
      </c>
      <c r="F50" s="303">
        <f>F22/1000</f>
        <v>-391.58152365000041</v>
      </c>
      <c r="G50" s="303">
        <f>G22/1000</f>
        <v>-423.78132138999842</v>
      </c>
      <c r="H50" s="192">
        <f t="shared" si="9"/>
        <v>-7.5982107079148764E-2</v>
      </c>
      <c r="I50" s="138"/>
      <c r="L50" s="2"/>
      <c r="M50" s="155"/>
      <c r="N50" s="2"/>
      <c r="Q50" s="2"/>
      <c r="S50" s="487"/>
      <c r="T50" s="487"/>
      <c r="U50" s="487"/>
    </row>
    <row r="51" spans="1:21" ht="15" customHeight="1" x14ac:dyDescent="0.35">
      <c r="B51" s="134" t="s">
        <v>294</v>
      </c>
      <c r="C51" s="303">
        <f>C25/1000</f>
        <v>-638.91899999999998</v>
      </c>
      <c r="D51" s="303">
        <f>D25/1000</f>
        <v>-351.73022105999962</v>
      </c>
      <c r="E51" s="192">
        <f t="shared" si="8"/>
        <v>0.8165029950355347</v>
      </c>
      <c r="F51" s="303">
        <f>F25/1000</f>
        <v>-1121.8230000000001</v>
      </c>
      <c r="G51" s="303">
        <f>G25/1000</f>
        <v>-703.11800000000005</v>
      </c>
      <c r="H51" s="192">
        <f t="shared" si="9"/>
        <v>0.5954974840638414</v>
      </c>
      <c r="I51" s="138"/>
      <c r="L51" s="2"/>
      <c r="M51" s="155"/>
      <c r="N51" s="2"/>
      <c r="Q51" s="2"/>
      <c r="S51" s="487"/>
      <c r="T51" s="487"/>
      <c r="U51" s="487"/>
    </row>
    <row r="52" spans="1:21" ht="15" customHeight="1" x14ac:dyDescent="0.35">
      <c r="B52" s="134" t="str">
        <f>B32</f>
        <v>(-) Equivalência Patrimonial</v>
      </c>
      <c r="C52" s="303">
        <f>C32/1000</f>
        <v>79.270235170000063</v>
      </c>
      <c r="D52" s="303">
        <f>D32/1000</f>
        <v>91.50501343000002</v>
      </c>
      <c r="E52" s="192">
        <f t="shared" si="8"/>
        <v>-0.13370609763758334</v>
      </c>
      <c r="F52" s="303">
        <f>F32/1000</f>
        <v>163.05463404000002</v>
      </c>
      <c r="G52" s="303">
        <f>G32/1000</f>
        <v>166.61801343000002</v>
      </c>
      <c r="H52" s="192">
        <f t="shared" si="9"/>
        <v>-2.138651948036252E-2</v>
      </c>
      <c r="I52" s="138"/>
      <c r="L52" s="2"/>
      <c r="M52" s="155"/>
      <c r="N52" s="2"/>
      <c r="Q52" s="2"/>
      <c r="S52" s="487"/>
      <c r="T52" s="487"/>
      <c r="U52" s="487"/>
    </row>
    <row r="53" spans="1:21" ht="15" customHeight="1" x14ac:dyDescent="0.35">
      <c r="B53" s="134" t="str">
        <f>B33</f>
        <v>(-) Outras Receitas/Despesas Operacionais</v>
      </c>
      <c r="C53" s="303">
        <f>C33/1000</f>
        <v>-61.901000000000003</v>
      </c>
      <c r="D53" s="303">
        <f>D33/1000</f>
        <v>-33.651000000000003</v>
      </c>
      <c r="E53" s="192">
        <f t="shared" si="8"/>
        <v>0.83949956910641577</v>
      </c>
      <c r="F53" s="303">
        <f>F33/1000</f>
        <v>-87.292000000000002</v>
      </c>
      <c r="G53" s="303">
        <f>G33/1000</f>
        <v>-62.667999999999999</v>
      </c>
      <c r="H53" s="192">
        <f t="shared" si="9"/>
        <v>0.39292781004659472</v>
      </c>
      <c r="I53" s="138"/>
      <c r="M53" s="155"/>
      <c r="N53" s="491"/>
      <c r="O53" s="489"/>
      <c r="P53" s="489"/>
      <c r="Q53" s="205"/>
      <c r="R53" s="489"/>
      <c r="S53" s="487"/>
      <c r="T53" s="487"/>
      <c r="U53" s="487"/>
    </row>
    <row r="54" spans="1:21" ht="15" customHeight="1" x14ac:dyDescent="0.35">
      <c r="B54" s="134" t="s">
        <v>295</v>
      </c>
      <c r="C54" s="303">
        <f>C35/1000</f>
        <v>3.444</v>
      </c>
      <c r="D54" s="303">
        <f>D35/1000</f>
        <v>-40.781999999999996</v>
      </c>
      <c r="E54" s="192">
        <f t="shared" si="8"/>
        <v>-1.0844490216271885</v>
      </c>
      <c r="F54" s="303">
        <f>F35/1000</f>
        <v>-81.276899999999998</v>
      </c>
      <c r="G54" s="303">
        <f>G35/1000</f>
        <v>-130.946</v>
      </c>
      <c r="H54" s="192">
        <f t="shared" si="9"/>
        <v>-0.3793097918225834</v>
      </c>
      <c r="I54" s="138"/>
      <c r="M54" s="155"/>
      <c r="N54" s="491"/>
      <c r="O54" s="489"/>
      <c r="P54" s="489"/>
      <c r="Q54" s="205"/>
      <c r="R54" s="489"/>
      <c r="S54" s="487"/>
      <c r="T54" s="487"/>
      <c r="U54" s="487"/>
    </row>
    <row r="55" spans="1:21" s="139" customFormat="1" ht="15" customHeight="1" thickBot="1" x14ac:dyDescent="0.4">
      <c r="B55" s="118" t="s">
        <v>296</v>
      </c>
      <c r="C55" s="314">
        <f>SUM(C48:C54)</f>
        <v>188.6170447899994</v>
      </c>
      <c r="D55" s="314">
        <f>SUM(D48:D54)</f>
        <v>272.74239469000037</v>
      </c>
      <c r="E55" s="208">
        <f t="shared" si="8"/>
        <v>-0.30844251402726752</v>
      </c>
      <c r="F55" s="314">
        <f>SUM(F48:F54)</f>
        <v>556.44077078999874</v>
      </c>
      <c r="G55" s="314">
        <f>SUM(G48:G54)</f>
        <v>621.56639469000004</v>
      </c>
      <c r="H55" s="208">
        <f t="shared" si="9"/>
        <v>-0.10477661671603411</v>
      </c>
      <c r="I55" s="138"/>
      <c r="J55" s="321"/>
      <c r="K55" s="321"/>
      <c r="L55" s="322"/>
      <c r="M55" s="155"/>
      <c r="N55" s="492"/>
      <c r="O55" s="493"/>
      <c r="P55" s="493"/>
      <c r="Q55" s="494"/>
      <c r="R55" s="493"/>
      <c r="S55" s="487"/>
      <c r="T55" s="487"/>
      <c r="U55" s="487"/>
    </row>
    <row r="56" spans="1:21" ht="15" customHeight="1" x14ac:dyDescent="0.35">
      <c r="C56" s="140"/>
      <c r="D56" s="140"/>
      <c r="E56" s="214"/>
      <c r="F56" s="489"/>
      <c r="G56" s="489"/>
      <c r="H56" s="214"/>
      <c r="I56" s="140"/>
      <c r="M56" s="155"/>
      <c r="N56" s="495"/>
      <c r="O56" s="489"/>
      <c r="P56" s="489"/>
      <c r="Q56" s="205"/>
      <c r="R56" s="489"/>
      <c r="S56" s="487"/>
      <c r="T56" s="487"/>
      <c r="U56" s="487"/>
    </row>
    <row r="57" spans="1:21" ht="15" customHeight="1" x14ac:dyDescent="0.35">
      <c r="B57" s="15" t="s">
        <v>330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57"/>
      <c r="N57"/>
      <c r="O57"/>
      <c r="P57"/>
      <c r="Q57"/>
      <c r="R57"/>
      <c r="S57"/>
      <c r="T57"/>
      <c r="U57" s="487"/>
    </row>
    <row r="58" spans="1:21" ht="15" customHeight="1" thickBot="1" x14ac:dyDescent="0.4">
      <c r="B58" s="158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155"/>
      <c r="N58"/>
      <c r="O58"/>
      <c r="P58"/>
      <c r="Q58"/>
      <c r="R58"/>
      <c r="S58"/>
      <c r="T58"/>
      <c r="U58" s="487"/>
    </row>
    <row r="59" spans="1:21" ht="15" customHeight="1" thickBot="1" x14ac:dyDescent="0.4">
      <c r="A59" s="163"/>
      <c r="B59" s="17" t="s">
        <v>377</v>
      </c>
      <c r="C59" s="530" t="s">
        <v>332</v>
      </c>
      <c r="D59" s="531"/>
      <c r="E59" s="531"/>
      <c r="F59" s="531"/>
      <c r="G59" s="531"/>
      <c r="H59" s="532"/>
      <c r="I59" s="73"/>
      <c r="J59" s="26"/>
      <c r="K59" s="26"/>
      <c r="L59" s="73"/>
      <c r="M59" s="155"/>
      <c r="N59"/>
      <c r="O59"/>
      <c r="P59"/>
      <c r="Q59"/>
      <c r="R59"/>
      <c r="S59"/>
      <c r="T59"/>
      <c r="U59" s="487"/>
    </row>
    <row r="60" spans="1:21" ht="15" customHeight="1" thickBot="1" x14ac:dyDescent="0.4">
      <c r="A60" s="163"/>
      <c r="B60" s="74" t="s">
        <v>378</v>
      </c>
      <c r="C60" s="19" t="s">
        <v>781</v>
      </c>
      <c r="D60" s="22" t="s">
        <v>782</v>
      </c>
      <c r="E60" s="19" t="s">
        <v>334</v>
      </c>
      <c r="F60" s="19" t="s">
        <v>786</v>
      </c>
      <c r="G60" s="19" t="s">
        <v>787</v>
      </c>
      <c r="H60" s="19" t="s">
        <v>334</v>
      </c>
      <c r="I60" s="73"/>
      <c r="J60" s="26"/>
      <c r="K60" s="26"/>
      <c r="L60" s="73"/>
      <c r="M60" s="155"/>
      <c r="N60"/>
      <c r="O60"/>
      <c r="P60"/>
      <c r="Q60"/>
      <c r="R60"/>
      <c r="S60"/>
      <c r="T60"/>
      <c r="U60" s="487"/>
    </row>
    <row r="61" spans="1:21" ht="16" thickBot="1" x14ac:dyDescent="0.4">
      <c r="A61" s="191" t="s">
        <v>343</v>
      </c>
      <c r="B61" s="112" t="s">
        <v>343</v>
      </c>
      <c r="C61" s="301">
        <f t="shared" ref="C61:H76" si="10">C11</f>
        <v>1421167</v>
      </c>
      <c r="D61" s="301">
        <f t="shared" si="10"/>
        <v>1174144</v>
      </c>
      <c r="E61" s="189">
        <f t="shared" si="10"/>
        <v>0.21038560857952682</v>
      </c>
      <c r="F61" s="301">
        <f t="shared" si="10"/>
        <v>2814646</v>
      </c>
      <c r="G61" s="301">
        <f t="shared" si="10"/>
        <v>2468120</v>
      </c>
      <c r="H61" s="189">
        <f t="shared" si="10"/>
        <v>0.14040079088537016</v>
      </c>
      <c r="I61" s="190"/>
      <c r="J61" s="26"/>
      <c r="K61" s="26"/>
      <c r="L61" s="190"/>
      <c r="M61" s="155"/>
      <c r="N61"/>
      <c r="O61"/>
      <c r="P61"/>
      <c r="Q61"/>
      <c r="R61"/>
      <c r="S61"/>
      <c r="T61"/>
      <c r="U61" s="487"/>
    </row>
    <row r="62" spans="1:21" x14ac:dyDescent="0.35">
      <c r="A62" s="194" t="s">
        <v>356</v>
      </c>
      <c r="B62" s="114" t="s">
        <v>356</v>
      </c>
      <c r="C62" s="303">
        <f t="shared" si="10"/>
        <v>1411383</v>
      </c>
      <c r="D62" s="303">
        <f t="shared" si="10"/>
        <v>1163603</v>
      </c>
      <c r="E62" s="192">
        <f t="shared" si="10"/>
        <v>0.21294204294763763</v>
      </c>
      <c r="F62" s="303">
        <f t="shared" si="10"/>
        <v>2793167</v>
      </c>
      <c r="G62" s="303">
        <f t="shared" si="10"/>
        <v>2445424</v>
      </c>
      <c r="H62" s="192">
        <f t="shared" si="10"/>
        <v>0.14220151597432595</v>
      </c>
      <c r="I62" s="193"/>
      <c r="J62" s="26"/>
      <c r="K62" s="26"/>
      <c r="L62" s="193"/>
      <c r="M62" s="155"/>
      <c r="N62"/>
      <c r="O62"/>
      <c r="P62"/>
      <c r="Q62"/>
      <c r="R62"/>
      <c r="S62"/>
      <c r="T62"/>
      <c r="U62" s="487"/>
    </row>
    <row r="63" spans="1:21" ht="16" thickBot="1" x14ac:dyDescent="0.4">
      <c r="A63" s="194" t="s">
        <v>342</v>
      </c>
      <c r="B63" s="114" t="s">
        <v>342</v>
      </c>
      <c r="C63" s="303">
        <f t="shared" si="10"/>
        <v>9784</v>
      </c>
      <c r="D63" s="303">
        <f t="shared" si="10"/>
        <v>10541</v>
      </c>
      <c r="E63" s="192">
        <f t="shared" si="10"/>
        <v>-7.181481832843184E-2</v>
      </c>
      <c r="F63" s="303">
        <f t="shared" si="10"/>
        <v>21479</v>
      </c>
      <c r="G63" s="303">
        <f t="shared" si="10"/>
        <v>22696</v>
      </c>
      <c r="H63" s="192">
        <f t="shared" si="10"/>
        <v>-5.3621783574198112E-2</v>
      </c>
      <c r="I63" s="193"/>
      <c r="J63" s="26"/>
      <c r="K63" s="26"/>
      <c r="L63" s="193"/>
      <c r="M63" s="155"/>
      <c r="N63"/>
      <c r="O63"/>
      <c r="P63"/>
      <c r="Q63"/>
      <c r="R63"/>
      <c r="S63"/>
      <c r="T63"/>
      <c r="U63" s="487"/>
    </row>
    <row r="64" spans="1:21" ht="15" customHeight="1" thickBot="1" x14ac:dyDescent="0.4">
      <c r="A64" s="191" t="s">
        <v>357</v>
      </c>
      <c r="B64" s="115" t="s">
        <v>357</v>
      </c>
      <c r="C64" s="304">
        <f t="shared" si="10"/>
        <v>-177793</v>
      </c>
      <c r="D64" s="304">
        <f t="shared" si="10"/>
        <v>-145513.1</v>
      </c>
      <c r="E64" s="195">
        <f t="shared" si="10"/>
        <v>0.22183501004376915</v>
      </c>
      <c r="F64" s="304">
        <f t="shared" si="10"/>
        <v>-345008.1</v>
      </c>
      <c r="G64" s="304">
        <f t="shared" si="10"/>
        <v>-307637.09999999998</v>
      </c>
      <c r="H64" s="195">
        <f t="shared" si="10"/>
        <v>0.12147754610871053</v>
      </c>
      <c r="I64" s="190"/>
      <c r="J64" s="26"/>
      <c r="K64" s="26"/>
      <c r="L64" s="190"/>
      <c r="M64" s="155"/>
      <c r="N64"/>
      <c r="O64"/>
      <c r="P64"/>
      <c r="Q64"/>
      <c r="R64"/>
      <c r="S64"/>
      <c r="T64"/>
      <c r="U64" s="487"/>
    </row>
    <row r="65" spans="1:21" ht="15" customHeight="1" x14ac:dyDescent="0.35">
      <c r="A65" s="191"/>
      <c r="B65" s="114" t="s">
        <v>345</v>
      </c>
      <c r="C65" s="303">
        <f t="shared" si="10"/>
        <v>-122326</v>
      </c>
      <c r="D65" s="303">
        <f t="shared" si="10"/>
        <v>-101351</v>
      </c>
      <c r="E65" s="192">
        <f t="shared" si="10"/>
        <v>0.20695405077404261</v>
      </c>
      <c r="F65" s="303">
        <f t="shared" si="10"/>
        <v>-242485</v>
      </c>
      <c r="G65" s="303">
        <f t="shared" si="10"/>
        <v>-213887</v>
      </c>
      <c r="H65" s="192">
        <f t="shared" si="10"/>
        <v>0.13370611584621783</v>
      </c>
      <c r="I65" s="190"/>
      <c r="J65" s="26"/>
      <c r="K65" s="26"/>
      <c r="L65" s="190"/>
      <c r="M65" s="155"/>
      <c r="N65"/>
      <c r="O65"/>
      <c r="P65"/>
      <c r="Q65"/>
      <c r="R65"/>
      <c r="S65"/>
      <c r="T65"/>
      <c r="U65" s="487"/>
    </row>
    <row r="66" spans="1:21" ht="15" customHeight="1" thickBot="1" x14ac:dyDescent="0.4">
      <c r="A66" s="191"/>
      <c r="B66" s="114" t="s">
        <v>346</v>
      </c>
      <c r="C66" s="303">
        <f t="shared" si="10"/>
        <v>-55467</v>
      </c>
      <c r="D66" s="303">
        <f t="shared" si="10"/>
        <v>-44162.1</v>
      </c>
      <c r="E66" s="192">
        <f t="shared" si="10"/>
        <v>0.25598646803480807</v>
      </c>
      <c r="F66" s="303">
        <f t="shared" si="10"/>
        <v>-102523.1</v>
      </c>
      <c r="G66" s="303">
        <f t="shared" si="10"/>
        <v>-93750.1</v>
      </c>
      <c r="H66" s="192">
        <f t="shared" si="10"/>
        <v>9.3578566849528588E-2</v>
      </c>
      <c r="I66" s="190"/>
      <c r="J66" s="26"/>
      <c r="K66" s="26"/>
      <c r="L66" s="190"/>
      <c r="M66" s="155"/>
      <c r="N66"/>
      <c r="O66"/>
      <c r="P66"/>
      <c r="Q66"/>
      <c r="R66"/>
      <c r="S66"/>
      <c r="T66"/>
      <c r="U66" s="487"/>
    </row>
    <row r="67" spans="1:21" ht="15" customHeight="1" thickBot="1" x14ac:dyDescent="0.4">
      <c r="A67" s="191" t="s">
        <v>347</v>
      </c>
      <c r="B67" s="112" t="s">
        <v>347</v>
      </c>
      <c r="C67" s="301">
        <f t="shared" si="10"/>
        <v>1243374</v>
      </c>
      <c r="D67" s="301">
        <f t="shared" si="10"/>
        <v>1028630.9</v>
      </c>
      <c r="E67" s="189">
        <f t="shared" si="10"/>
        <v>0.20876594315803665</v>
      </c>
      <c r="F67" s="301">
        <f t="shared" si="10"/>
        <v>2469637.9</v>
      </c>
      <c r="G67" s="301">
        <f t="shared" si="10"/>
        <v>2160482.9</v>
      </c>
      <c r="H67" s="189">
        <f t="shared" si="10"/>
        <v>0.14309532373526301</v>
      </c>
      <c r="I67" s="190"/>
      <c r="J67" s="26"/>
      <c r="K67" s="26"/>
      <c r="L67" s="190"/>
      <c r="M67" s="155"/>
      <c r="N67"/>
      <c r="O67"/>
      <c r="P67"/>
      <c r="Q67"/>
      <c r="R67"/>
      <c r="S67"/>
      <c r="T67"/>
      <c r="U67" s="487"/>
    </row>
    <row r="68" spans="1:21" ht="15" customHeight="1" thickBot="1" x14ac:dyDescent="0.4">
      <c r="A68" s="191" t="s">
        <v>358</v>
      </c>
      <c r="B68" s="116" t="s">
        <v>358</v>
      </c>
      <c r="C68" s="305">
        <f t="shared" si="10"/>
        <v>-436651.19038000063</v>
      </c>
      <c r="D68" s="305">
        <f t="shared" si="10"/>
        <v>-421230.29768000025</v>
      </c>
      <c r="E68" s="196">
        <f t="shared" si="10"/>
        <v>3.6609172666196343E-2</v>
      </c>
      <c r="F68" s="305">
        <f t="shared" si="10"/>
        <v>-785859.86325000087</v>
      </c>
      <c r="G68" s="305">
        <f t="shared" si="10"/>
        <v>-808802.51873999997</v>
      </c>
      <c r="H68" s="196">
        <f t="shared" si="10"/>
        <v>-2.8366201833471716E-2</v>
      </c>
      <c r="I68" s="190"/>
      <c r="J68" s="26"/>
      <c r="K68" s="26"/>
      <c r="L68" s="190"/>
      <c r="M68" s="155"/>
      <c r="N68"/>
      <c r="O68"/>
      <c r="P68"/>
      <c r="Q68"/>
      <c r="R68"/>
      <c r="S68"/>
      <c r="T68"/>
      <c r="U68" s="487"/>
    </row>
    <row r="69" spans="1:21" x14ac:dyDescent="0.35">
      <c r="A69" s="191" t="s">
        <v>349</v>
      </c>
      <c r="B69" s="114" t="s">
        <v>349</v>
      </c>
      <c r="C69" s="303">
        <f t="shared" si="10"/>
        <v>-110277.76325000043</v>
      </c>
      <c r="D69" s="303">
        <f t="shared" si="10"/>
        <v>-103937.4790200014</v>
      </c>
      <c r="E69" s="192">
        <f t="shared" si="10"/>
        <v>6.1000942968598704E-2</v>
      </c>
      <c r="F69" s="303">
        <f t="shared" si="10"/>
        <v>-218052.20800999965</v>
      </c>
      <c r="G69" s="303">
        <f t="shared" si="10"/>
        <v>-213914.4072200013</v>
      </c>
      <c r="H69" s="192">
        <f t="shared" si="10"/>
        <v>1.9343254359407425E-2</v>
      </c>
      <c r="I69" s="197"/>
      <c r="J69" s="26"/>
      <c r="K69" s="26"/>
      <c r="L69" s="197"/>
      <c r="M69" s="155"/>
      <c r="N69"/>
      <c r="O69"/>
      <c r="P69"/>
      <c r="Q69"/>
      <c r="R69"/>
      <c r="S69"/>
      <c r="T69"/>
      <c r="U69" s="487"/>
    </row>
    <row r="70" spans="1:21" x14ac:dyDescent="0.35">
      <c r="A70" s="191" t="s">
        <v>40</v>
      </c>
      <c r="B70" s="114" t="s">
        <v>40</v>
      </c>
      <c r="C70" s="303">
        <f t="shared" si="10"/>
        <v>-7246.1654999998127</v>
      </c>
      <c r="D70" s="303">
        <f t="shared" si="10"/>
        <v>-7103.7880700000142</v>
      </c>
      <c r="E70" s="192">
        <f t="shared" si="10"/>
        <v>2.0042465878320925E-2</v>
      </c>
      <c r="F70" s="303">
        <f t="shared" si="10"/>
        <v>-10964.087649999828</v>
      </c>
      <c r="G70" s="303">
        <f t="shared" si="10"/>
        <v>-11223.171530000018</v>
      </c>
      <c r="H70" s="192">
        <f t="shared" si="10"/>
        <v>-2.3084729597836695E-2</v>
      </c>
      <c r="I70" s="197"/>
      <c r="J70" s="26"/>
      <c r="K70" s="26"/>
      <c r="L70" s="197"/>
      <c r="M70" s="155"/>
      <c r="N70"/>
      <c r="O70"/>
      <c r="P70"/>
      <c r="Q70"/>
      <c r="R70"/>
      <c r="S70"/>
      <c r="T70"/>
      <c r="U70" s="487"/>
    </row>
    <row r="71" spans="1:21" x14ac:dyDescent="0.35">
      <c r="A71" s="191" t="s">
        <v>350</v>
      </c>
      <c r="B71" s="114" t="s">
        <v>350</v>
      </c>
      <c r="C71" s="303">
        <f t="shared" si="10"/>
        <v>-62796.652299999878</v>
      </c>
      <c r="D71" s="303">
        <f t="shared" si="10"/>
        <v>-52012.533870000101</v>
      </c>
      <c r="E71" s="192">
        <f t="shared" si="10"/>
        <v>0.20733691723140346</v>
      </c>
      <c r="F71" s="303">
        <f t="shared" si="10"/>
        <v>-107935.62893000082</v>
      </c>
      <c r="G71" s="303">
        <f t="shared" si="10"/>
        <v>-91954.168190000099</v>
      </c>
      <c r="H71" s="192">
        <f t="shared" si="10"/>
        <v>0.17379811110877608</v>
      </c>
      <c r="I71" s="197"/>
      <c r="J71" s="26"/>
      <c r="K71" s="26"/>
      <c r="L71" s="197"/>
      <c r="M71" s="155"/>
      <c r="N71"/>
      <c r="O71"/>
      <c r="P71"/>
      <c r="Q71"/>
      <c r="R71"/>
      <c r="S71"/>
      <c r="T71"/>
      <c r="U71" s="487"/>
    </row>
    <row r="72" spans="1:21" x14ac:dyDescent="0.35">
      <c r="A72" s="191" t="s">
        <v>353</v>
      </c>
      <c r="B72" s="114" t="s">
        <v>353</v>
      </c>
      <c r="C72" s="303">
        <f t="shared" si="10"/>
        <v>-222070.04475000044</v>
      </c>
      <c r="D72" s="303">
        <f t="shared" si="10"/>
        <v>-215793.48569999871</v>
      </c>
      <c r="E72" s="192">
        <f t="shared" si="10"/>
        <v>2.9085952384714453E-2</v>
      </c>
      <c r="F72" s="303">
        <f t="shared" si="10"/>
        <v>-391581.5236500004</v>
      </c>
      <c r="G72" s="303">
        <f t="shared" si="10"/>
        <v>-423781.32138999843</v>
      </c>
      <c r="H72" s="192">
        <f t="shared" si="10"/>
        <v>-7.5982107079148764E-2</v>
      </c>
      <c r="I72" s="197"/>
      <c r="J72" s="26"/>
      <c r="K72" s="26"/>
      <c r="L72" s="197"/>
      <c r="M72" s="155"/>
      <c r="N72"/>
      <c r="O72"/>
      <c r="P72"/>
      <c r="Q72"/>
      <c r="R72"/>
      <c r="S72"/>
      <c r="T72"/>
      <c r="U72" s="487"/>
    </row>
    <row r="73" spans="1:21" ht="16" thickBot="1" x14ac:dyDescent="0.4">
      <c r="A73" s="191" t="s">
        <v>359</v>
      </c>
      <c r="B73" s="114" t="s">
        <v>342</v>
      </c>
      <c r="C73" s="303">
        <f t="shared" si="10"/>
        <v>-34260.564580000093</v>
      </c>
      <c r="D73" s="303">
        <f t="shared" si="10"/>
        <v>-42383.011020000027</v>
      </c>
      <c r="E73" s="192">
        <f t="shared" si="10"/>
        <v>-0.19164392157430843</v>
      </c>
      <c r="F73" s="303">
        <f t="shared" si="10"/>
        <v>-57326.415010000099</v>
      </c>
      <c r="G73" s="303">
        <f t="shared" si="10"/>
        <v>-67929.450410000019</v>
      </c>
      <c r="H73" s="192">
        <f t="shared" si="10"/>
        <v>-0.15608893250281664</v>
      </c>
      <c r="I73" s="197"/>
      <c r="J73" s="26"/>
      <c r="K73" s="26"/>
      <c r="L73" s="197"/>
      <c r="M73" s="155"/>
      <c r="N73"/>
      <c r="O73"/>
      <c r="P73"/>
      <c r="Q73"/>
      <c r="R73"/>
      <c r="S73"/>
      <c r="T73"/>
      <c r="U73" s="487"/>
    </row>
    <row r="74" spans="1:21" ht="16" thickBot="1" x14ac:dyDescent="0.4">
      <c r="A74" s="191" t="s">
        <v>360</v>
      </c>
      <c r="B74" s="112" t="s">
        <v>360</v>
      </c>
      <c r="C74" s="301">
        <f t="shared" si="10"/>
        <v>806722.80961999937</v>
      </c>
      <c r="D74" s="301">
        <f t="shared" si="10"/>
        <v>607400.60231999983</v>
      </c>
      <c r="E74" s="189">
        <f t="shared" si="10"/>
        <v>0.32815609095328102</v>
      </c>
      <c r="F74" s="301">
        <f t="shared" si="10"/>
        <v>1683778.036749999</v>
      </c>
      <c r="G74" s="301">
        <f t="shared" si="10"/>
        <v>1351680.3812599999</v>
      </c>
      <c r="H74" s="189">
        <f t="shared" si="10"/>
        <v>0.24569244334257978</v>
      </c>
      <c r="I74" s="190"/>
      <c r="J74" s="26"/>
      <c r="K74" s="26"/>
      <c r="L74" s="190"/>
      <c r="M74" s="155"/>
      <c r="N74"/>
      <c r="O74"/>
      <c r="P74"/>
      <c r="Q74"/>
      <c r="R74"/>
      <c r="S74"/>
      <c r="T74"/>
      <c r="U74" s="487"/>
    </row>
    <row r="75" spans="1:21" ht="16" thickBot="1" x14ac:dyDescent="0.4">
      <c r="A75" s="191" t="s">
        <v>361</v>
      </c>
      <c r="B75" s="117" t="s">
        <v>361</v>
      </c>
      <c r="C75" s="308">
        <f t="shared" si="10"/>
        <v>-638919</v>
      </c>
      <c r="D75" s="308">
        <f t="shared" si="10"/>
        <v>-351730.2210599996</v>
      </c>
      <c r="E75" s="199">
        <f t="shared" si="10"/>
        <v>0.8165029950355347</v>
      </c>
      <c r="F75" s="308">
        <f t="shared" si="10"/>
        <v>-1121823</v>
      </c>
      <c r="G75" s="308">
        <f t="shared" si="10"/>
        <v>-703118</v>
      </c>
      <c r="H75" s="199">
        <f t="shared" si="10"/>
        <v>0.5954974840638414</v>
      </c>
      <c r="I75" s="190"/>
      <c r="J75" s="26"/>
      <c r="K75" s="26"/>
      <c r="L75" s="190"/>
      <c r="M75" s="155"/>
      <c r="N75"/>
      <c r="O75"/>
      <c r="P75"/>
      <c r="Q75"/>
      <c r="R75"/>
      <c r="S75"/>
      <c r="T75"/>
      <c r="U75" s="487"/>
    </row>
    <row r="76" spans="1:21" ht="13.5" customHeight="1" x14ac:dyDescent="0.35">
      <c r="A76" s="201" t="s">
        <v>362</v>
      </c>
      <c r="B76" s="114" t="s">
        <v>379</v>
      </c>
      <c r="C76" s="303">
        <f t="shared" si="10"/>
        <v>63249</v>
      </c>
      <c r="D76" s="303">
        <f t="shared" si="10"/>
        <v>72948</v>
      </c>
      <c r="E76" s="192">
        <f t="shared" si="10"/>
        <v>-0.13295772330975486</v>
      </c>
      <c r="F76" s="303">
        <f t="shared" si="10"/>
        <v>120325</v>
      </c>
      <c r="G76" s="303">
        <f t="shared" si="10"/>
        <v>153361</v>
      </c>
      <c r="H76" s="192">
        <f t="shared" si="10"/>
        <v>-0.2154133058600296</v>
      </c>
      <c r="I76" s="200"/>
      <c r="J76" s="26"/>
      <c r="K76" s="26"/>
      <c r="L76" s="200"/>
      <c r="M76" s="155"/>
      <c r="N76"/>
      <c r="O76"/>
      <c r="P76"/>
      <c r="Q76"/>
      <c r="R76"/>
      <c r="S76"/>
      <c r="T76"/>
      <c r="U76" s="487"/>
    </row>
    <row r="77" spans="1:21" x14ac:dyDescent="0.35">
      <c r="A77" s="191" t="s">
        <v>363</v>
      </c>
      <c r="B77" s="114" t="s">
        <v>380</v>
      </c>
      <c r="C77" s="303">
        <f t="shared" ref="C77:H90" si="11">C27</f>
        <v>-285397</v>
      </c>
      <c r="D77" s="303">
        <f t="shared" si="11"/>
        <v>-126121</v>
      </c>
      <c r="E77" s="192">
        <f t="shared" si="11"/>
        <v>1.2628824700089596</v>
      </c>
      <c r="F77" s="303">
        <f t="shared" si="11"/>
        <v>-450928</v>
      </c>
      <c r="G77" s="303">
        <f t="shared" si="11"/>
        <v>-287755</v>
      </c>
      <c r="H77" s="192">
        <f t="shared" si="11"/>
        <v>0.56705530746642108</v>
      </c>
      <c r="I77" s="197"/>
      <c r="J77" s="26"/>
      <c r="K77" s="26"/>
      <c r="L77" s="197"/>
      <c r="M77" s="155"/>
      <c r="N77"/>
      <c r="O77"/>
      <c r="P77"/>
      <c r="Q77"/>
      <c r="R77"/>
      <c r="S77"/>
      <c r="T77"/>
      <c r="U77" s="487"/>
    </row>
    <row r="78" spans="1:21" x14ac:dyDescent="0.35">
      <c r="A78" s="191" t="s">
        <v>364</v>
      </c>
      <c r="B78" s="114" t="s">
        <v>381</v>
      </c>
      <c r="C78" s="303">
        <f t="shared" si="11"/>
        <v>-23</v>
      </c>
      <c r="D78" s="303">
        <f t="shared" si="11"/>
        <v>-1293</v>
      </c>
      <c r="E78" s="192">
        <f t="shared" si="11"/>
        <v>-0.98221191028615618</v>
      </c>
      <c r="F78" s="303">
        <f t="shared" si="11"/>
        <v>166</v>
      </c>
      <c r="G78" s="303">
        <f t="shared" si="11"/>
        <v>-2815</v>
      </c>
      <c r="H78" s="192" t="str">
        <f t="shared" si="11"/>
        <v>n.a</v>
      </c>
      <c r="I78" s="197"/>
      <c r="J78" s="26"/>
      <c r="K78" s="26"/>
      <c r="L78" s="197"/>
      <c r="M78" s="155"/>
      <c r="N78"/>
      <c r="O78"/>
      <c r="P78"/>
      <c r="Q78"/>
      <c r="R78"/>
      <c r="S78"/>
      <c r="T78"/>
      <c r="U78" s="487"/>
    </row>
    <row r="79" spans="1:21" x14ac:dyDescent="0.35">
      <c r="A79" s="191" t="s">
        <v>365</v>
      </c>
      <c r="B79" s="114" t="s">
        <v>365</v>
      </c>
      <c r="C79" s="303">
        <f t="shared" si="11"/>
        <v>-397092</v>
      </c>
      <c r="D79" s="303">
        <f t="shared" si="11"/>
        <v>-324406</v>
      </c>
      <c r="E79" s="192">
        <f t="shared" si="11"/>
        <v>0.22405874120700608</v>
      </c>
      <c r="F79" s="303">
        <f t="shared" si="11"/>
        <v>-778756</v>
      </c>
      <c r="G79" s="303">
        <f t="shared" si="11"/>
        <v>-596754</v>
      </c>
      <c r="H79" s="192">
        <f t="shared" si="11"/>
        <v>0.30498664441294077</v>
      </c>
      <c r="I79" s="197"/>
      <c r="J79" s="26"/>
      <c r="K79" s="26"/>
      <c r="L79" s="197"/>
      <c r="M79" s="155"/>
      <c r="N79"/>
      <c r="O79"/>
      <c r="P79"/>
      <c r="Q79"/>
      <c r="R79"/>
      <c r="S79"/>
      <c r="T79"/>
      <c r="U79" s="487"/>
    </row>
    <row r="80" spans="1:21" ht="16" thickBot="1" x14ac:dyDescent="0.4">
      <c r="A80" s="191" t="s">
        <v>366</v>
      </c>
      <c r="B80" s="114" t="s">
        <v>342</v>
      </c>
      <c r="C80" s="303">
        <f t="shared" si="11"/>
        <v>-19656</v>
      </c>
      <c r="D80" s="303">
        <f t="shared" si="11"/>
        <v>27141.778940000397</v>
      </c>
      <c r="E80" s="192" t="str">
        <f t="shared" si="11"/>
        <v>n.a</v>
      </c>
      <c r="F80" s="303">
        <f t="shared" si="11"/>
        <v>-12630</v>
      </c>
      <c r="G80" s="303">
        <f t="shared" si="11"/>
        <v>30845</v>
      </c>
      <c r="H80" s="192" t="str">
        <f t="shared" si="11"/>
        <v>n.a</v>
      </c>
      <c r="I80" s="197"/>
      <c r="J80" s="26"/>
      <c r="K80" s="26"/>
      <c r="L80" s="197"/>
      <c r="M80" s="155"/>
      <c r="N80"/>
      <c r="O80"/>
      <c r="P80"/>
      <c r="Q80"/>
      <c r="R80"/>
      <c r="S80"/>
      <c r="T80"/>
      <c r="U80" s="487"/>
    </row>
    <row r="81" spans="1:21" ht="16" thickBot="1" x14ac:dyDescent="0.4">
      <c r="A81" s="191" t="s">
        <v>367</v>
      </c>
      <c r="B81" s="112" t="s">
        <v>367</v>
      </c>
      <c r="C81" s="301">
        <f t="shared" si="11"/>
        <v>167803.80961999937</v>
      </c>
      <c r="D81" s="301">
        <f t="shared" si="11"/>
        <v>255670.38126000023</v>
      </c>
      <c r="E81" s="189">
        <f t="shared" si="11"/>
        <v>-0.34367129742199676</v>
      </c>
      <c r="F81" s="301">
        <f t="shared" si="11"/>
        <v>561955.03674999904</v>
      </c>
      <c r="G81" s="301">
        <f t="shared" si="11"/>
        <v>648562.38125999994</v>
      </c>
      <c r="H81" s="189">
        <f t="shared" si="11"/>
        <v>-0.1335374160026731</v>
      </c>
      <c r="I81" s="190"/>
      <c r="J81" s="26"/>
      <c r="K81" s="26"/>
      <c r="L81" s="190"/>
      <c r="M81" s="155"/>
      <c r="N81"/>
      <c r="O81"/>
      <c r="P81"/>
      <c r="Q81"/>
      <c r="R81"/>
      <c r="S81"/>
      <c r="T81"/>
      <c r="U81" s="487"/>
    </row>
    <row r="82" spans="1:21" ht="16" thickBot="1" x14ac:dyDescent="0.4">
      <c r="A82" s="191" t="s">
        <v>368</v>
      </c>
      <c r="B82" s="132" t="s">
        <v>382</v>
      </c>
      <c r="C82" s="309">
        <f t="shared" si="11"/>
        <v>79270.235170000058</v>
      </c>
      <c r="D82" s="309">
        <f t="shared" si="11"/>
        <v>91505.013430000021</v>
      </c>
      <c r="E82" s="202">
        <f t="shared" si="11"/>
        <v>-0.13370609763758334</v>
      </c>
      <c r="F82" s="309">
        <f t="shared" si="11"/>
        <v>163054.63404000003</v>
      </c>
      <c r="G82" s="309">
        <f t="shared" si="11"/>
        <v>166618.01343000002</v>
      </c>
      <c r="H82" s="196">
        <f t="shared" si="11"/>
        <v>-2.1386519480362409E-2</v>
      </c>
      <c r="I82" s="197"/>
      <c r="J82" s="26"/>
      <c r="K82" s="26"/>
      <c r="L82" s="197"/>
      <c r="M82" s="155"/>
      <c r="N82"/>
      <c r="O82"/>
      <c r="P82"/>
      <c r="Q82"/>
      <c r="R82"/>
      <c r="S82"/>
      <c r="T82"/>
      <c r="U82" s="487"/>
    </row>
    <row r="83" spans="1:21" ht="16" thickBot="1" x14ac:dyDescent="0.4">
      <c r="A83" s="191" t="s">
        <v>369</v>
      </c>
      <c r="B83" s="132" t="s">
        <v>383</v>
      </c>
      <c r="C83" s="309">
        <f t="shared" si="11"/>
        <v>-61901</v>
      </c>
      <c r="D83" s="309">
        <f t="shared" si="11"/>
        <v>-33651</v>
      </c>
      <c r="E83" s="202">
        <f t="shared" si="11"/>
        <v>0.83949956910641577</v>
      </c>
      <c r="F83" s="309">
        <f t="shared" si="11"/>
        <v>-87292</v>
      </c>
      <c r="G83" s="309">
        <f t="shared" si="11"/>
        <v>-62668</v>
      </c>
      <c r="H83" s="195">
        <f t="shared" si="11"/>
        <v>0.39292781004659472</v>
      </c>
      <c r="I83" s="197"/>
      <c r="J83" s="26"/>
      <c r="K83" s="26"/>
      <c r="L83" s="197"/>
      <c r="M83" s="155"/>
      <c r="N83"/>
      <c r="O83"/>
      <c r="P83"/>
      <c r="Q83"/>
      <c r="R83"/>
      <c r="S83"/>
      <c r="T83"/>
      <c r="U83" s="487"/>
    </row>
    <row r="84" spans="1:21" ht="16" thickBot="1" x14ac:dyDescent="0.4">
      <c r="A84" s="191" t="s">
        <v>370</v>
      </c>
      <c r="B84" s="112" t="s">
        <v>370</v>
      </c>
      <c r="C84" s="301">
        <f t="shared" si="11"/>
        <v>185173.04478999943</v>
      </c>
      <c r="D84" s="301">
        <f t="shared" si="11"/>
        <v>313524.39469000022</v>
      </c>
      <c r="E84" s="189">
        <f t="shared" si="11"/>
        <v>-0.40938233857977535</v>
      </c>
      <c r="F84" s="301">
        <f t="shared" si="11"/>
        <v>637717.67078999907</v>
      </c>
      <c r="G84" s="301">
        <f t="shared" si="11"/>
        <v>752512.39468999999</v>
      </c>
      <c r="H84" s="189">
        <f t="shared" si="11"/>
        <v>-0.15254861542485421</v>
      </c>
      <c r="I84" s="190"/>
      <c r="J84" s="26"/>
      <c r="K84" s="26"/>
      <c r="L84" s="190"/>
      <c r="M84" s="155"/>
      <c r="N84"/>
      <c r="O84"/>
      <c r="P84"/>
      <c r="Q84"/>
      <c r="R84"/>
      <c r="S84"/>
      <c r="T84"/>
      <c r="U84" s="487"/>
    </row>
    <row r="85" spans="1:21" ht="14.15" customHeight="1" x14ac:dyDescent="0.35">
      <c r="A85" s="201" t="s">
        <v>371</v>
      </c>
      <c r="B85" s="133" t="s">
        <v>371</v>
      </c>
      <c r="C85" s="311">
        <f t="shared" si="11"/>
        <v>3444</v>
      </c>
      <c r="D85" s="311">
        <f t="shared" si="11"/>
        <v>-40782</v>
      </c>
      <c r="E85" s="203" t="str">
        <f t="shared" si="11"/>
        <v>n.a</v>
      </c>
      <c r="F85" s="311">
        <f t="shared" si="11"/>
        <v>-81276.899999999994</v>
      </c>
      <c r="G85" s="311">
        <f t="shared" si="11"/>
        <v>-130946</v>
      </c>
      <c r="H85" s="203">
        <f t="shared" si="11"/>
        <v>-0.3793097918225834</v>
      </c>
      <c r="I85" s="204"/>
      <c r="J85" s="26"/>
      <c r="K85" s="26"/>
      <c r="L85" s="204"/>
      <c r="M85" s="155"/>
      <c r="N85"/>
      <c r="O85"/>
      <c r="P85"/>
      <c r="Q85"/>
      <c r="R85"/>
      <c r="S85"/>
      <c r="T85"/>
      <c r="U85" s="487"/>
    </row>
    <row r="86" spans="1:21" ht="14.15" customHeight="1" x14ac:dyDescent="0.35">
      <c r="A86" s="191" t="s">
        <v>372</v>
      </c>
      <c r="B86" s="134" t="s">
        <v>372</v>
      </c>
      <c r="C86" s="303">
        <f t="shared" si="11"/>
        <v>-52332</v>
      </c>
      <c r="D86" s="303">
        <f t="shared" si="11"/>
        <v>11308</v>
      </c>
      <c r="E86" s="192" t="str">
        <f t="shared" si="11"/>
        <v>n.a</v>
      </c>
      <c r="F86" s="303">
        <f t="shared" si="11"/>
        <v>-135499.9</v>
      </c>
      <c r="G86" s="303">
        <f t="shared" si="11"/>
        <v>-83625</v>
      </c>
      <c r="H86" s="192">
        <f t="shared" si="11"/>
        <v>0.62032765321375183</v>
      </c>
      <c r="I86" s="205"/>
      <c r="J86" s="26"/>
      <c r="K86" s="26"/>
      <c r="L86" s="205"/>
      <c r="M86" s="155"/>
      <c r="N86"/>
      <c r="O86"/>
      <c r="P86"/>
      <c r="Q86"/>
      <c r="R86"/>
      <c r="S86"/>
      <c r="T86"/>
      <c r="U86" s="487"/>
    </row>
    <row r="87" spans="1:21" ht="14.15" customHeight="1" x14ac:dyDescent="0.35">
      <c r="A87" s="191" t="s">
        <v>373</v>
      </c>
      <c r="B87" s="134" t="s">
        <v>373</v>
      </c>
      <c r="C87" s="303">
        <f t="shared" si="11"/>
        <v>55776</v>
      </c>
      <c r="D87" s="303">
        <f t="shared" si="11"/>
        <v>-52090</v>
      </c>
      <c r="E87" s="192" t="str">
        <f t="shared" si="11"/>
        <v>n.a</v>
      </c>
      <c r="F87" s="303">
        <f t="shared" si="11"/>
        <v>54223</v>
      </c>
      <c r="G87" s="303">
        <f t="shared" si="11"/>
        <v>-47321</v>
      </c>
      <c r="H87" s="192" t="str">
        <f t="shared" si="11"/>
        <v>n.a</v>
      </c>
      <c r="I87" s="205"/>
      <c r="J87" s="26"/>
      <c r="K87" s="26"/>
      <c r="L87" s="205"/>
      <c r="M87" s="155"/>
      <c r="N87"/>
      <c r="O87"/>
      <c r="P87"/>
      <c r="Q87"/>
      <c r="R87"/>
      <c r="S87"/>
      <c r="T87"/>
      <c r="U87" s="487"/>
    </row>
    <row r="88" spans="1:21" ht="45" customHeight="1" thickBot="1" x14ac:dyDescent="0.4">
      <c r="A88" s="201" t="s">
        <v>374</v>
      </c>
      <c r="B88" s="135" t="s">
        <v>374</v>
      </c>
      <c r="C88" s="312">
        <f t="shared" si="11"/>
        <v>188617.04478999943</v>
      </c>
      <c r="D88" s="312">
        <f t="shared" si="11"/>
        <v>272742.39469000022</v>
      </c>
      <c r="E88" s="206">
        <f t="shared" si="11"/>
        <v>-0.30844251402726697</v>
      </c>
      <c r="F88" s="312">
        <f t="shared" si="11"/>
        <v>556440.77078999905</v>
      </c>
      <c r="G88" s="312">
        <f t="shared" si="11"/>
        <v>621566.39468999999</v>
      </c>
      <c r="H88" s="206">
        <f t="shared" si="11"/>
        <v>-0.10477661671603355</v>
      </c>
      <c r="I88" s="205"/>
      <c r="J88" s="26"/>
      <c r="K88" s="26"/>
      <c r="L88" s="204"/>
      <c r="M88" s="155"/>
      <c r="N88"/>
      <c r="O88"/>
      <c r="P88"/>
      <c r="Q88"/>
      <c r="R88"/>
      <c r="S88"/>
      <c r="T88"/>
      <c r="U88" s="487"/>
    </row>
    <row r="89" spans="1:21" ht="19" customHeight="1" x14ac:dyDescent="0.35">
      <c r="A89" s="191" t="s">
        <v>375</v>
      </c>
      <c r="B89" s="136" t="s">
        <v>375</v>
      </c>
      <c r="C89" s="313">
        <f t="shared" si="11"/>
        <v>-14752.000000000002</v>
      </c>
      <c r="D89" s="313">
        <f t="shared" si="11"/>
        <v>-17101.457899999921</v>
      </c>
      <c r="E89" s="207">
        <f t="shared" si="11"/>
        <v>-0.13738348588396843</v>
      </c>
      <c r="F89" s="313">
        <f t="shared" si="11"/>
        <v>-24840.760880000002</v>
      </c>
      <c r="G89" s="313">
        <f t="shared" si="11"/>
        <v>-28572.457899999921</v>
      </c>
      <c r="H89" s="207">
        <f t="shared" si="11"/>
        <v>-0.13060469047011636</v>
      </c>
      <c r="I89" s="205"/>
      <c r="J89" s="26"/>
      <c r="K89" s="26"/>
      <c r="L89" s="205"/>
      <c r="M89" s="155"/>
      <c r="N89"/>
      <c r="O89"/>
      <c r="P89"/>
      <c r="Q89"/>
      <c r="R89"/>
      <c r="S89"/>
      <c r="T89"/>
      <c r="U89" s="487"/>
    </row>
    <row r="90" spans="1:21" ht="14.15" customHeight="1" thickBot="1" x14ac:dyDescent="0.4">
      <c r="A90" s="209" t="s">
        <v>376</v>
      </c>
      <c r="B90" s="118" t="s">
        <v>376</v>
      </c>
      <c r="C90" s="314">
        <f t="shared" si="11"/>
        <v>173865.04478999943</v>
      </c>
      <c r="D90" s="314">
        <f t="shared" si="11"/>
        <v>255640.9367900003</v>
      </c>
      <c r="E90" s="208">
        <f t="shared" si="11"/>
        <v>-0.31988574688715354</v>
      </c>
      <c r="F90" s="314">
        <f t="shared" si="11"/>
        <v>531600.00990999909</v>
      </c>
      <c r="G90" s="314">
        <f t="shared" si="11"/>
        <v>592993.93679000007</v>
      </c>
      <c r="H90" s="208">
        <f t="shared" si="11"/>
        <v>-0.1035321325751476</v>
      </c>
      <c r="I90" s="205"/>
      <c r="J90" s="26"/>
      <c r="K90" s="26"/>
      <c r="L90" s="316"/>
      <c r="M90" s="155"/>
      <c r="N90"/>
      <c r="O90"/>
      <c r="P90"/>
      <c r="Q90"/>
      <c r="R90"/>
      <c r="S90"/>
      <c r="T90"/>
      <c r="U90" s="487"/>
    </row>
    <row r="91" spans="1:21" x14ac:dyDescent="0.35">
      <c r="J91" s="26"/>
      <c r="K91" s="26"/>
      <c r="M91" s="155"/>
      <c r="N91"/>
      <c r="O91"/>
      <c r="P91"/>
      <c r="Q91"/>
      <c r="R91"/>
      <c r="S91"/>
      <c r="T91"/>
      <c r="U91" s="487"/>
    </row>
    <row r="92" spans="1:21" x14ac:dyDescent="0.35">
      <c r="M92" s="155"/>
      <c r="N92"/>
      <c r="O92"/>
      <c r="P92"/>
      <c r="Q92"/>
      <c r="R92"/>
      <c r="S92"/>
      <c r="T92"/>
      <c r="U92" s="487"/>
    </row>
    <row r="93" spans="1:21" x14ac:dyDescent="0.35">
      <c r="M93" s="155"/>
      <c r="N93"/>
      <c r="O93"/>
      <c r="P93"/>
      <c r="Q93"/>
      <c r="R93"/>
      <c r="S93"/>
      <c r="T93"/>
      <c r="U93" s="487"/>
    </row>
    <row r="94" spans="1:21" x14ac:dyDescent="0.35">
      <c r="M94" s="155"/>
      <c r="N94"/>
      <c r="O94"/>
      <c r="P94"/>
      <c r="Q94"/>
      <c r="R94"/>
      <c r="S94"/>
      <c r="T94"/>
      <c r="U94" s="487"/>
    </row>
    <row r="95" spans="1:21" x14ac:dyDescent="0.35">
      <c r="M95" s="155"/>
      <c r="N95"/>
      <c r="O95"/>
      <c r="P95"/>
      <c r="Q95"/>
      <c r="R95"/>
      <c r="S95"/>
      <c r="T95"/>
      <c r="U95" s="487"/>
    </row>
    <row r="96" spans="1:21" x14ac:dyDescent="0.35">
      <c r="M96" s="155"/>
      <c r="N96"/>
      <c r="O96"/>
      <c r="P96"/>
      <c r="Q96"/>
      <c r="R96"/>
      <c r="S96"/>
      <c r="T96"/>
      <c r="U96" s="487"/>
    </row>
    <row r="97" spans="13:21" x14ac:dyDescent="0.35">
      <c r="M97" s="155"/>
      <c r="N97"/>
      <c r="O97"/>
      <c r="P97"/>
      <c r="Q97"/>
      <c r="R97"/>
      <c r="S97"/>
      <c r="T97"/>
      <c r="U97" s="487"/>
    </row>
    <row r="98" spans="13:21" x14ac:dyDescent="0.35">
      <c r="M98" s="155"/>
      <c r="N98"/>
      <c r="O98"/>
      <c r="P98"/>
      <c r="Q98"/>
      <c r="R98"/>
      <c r="S98"/>
      <c r="T98"/>
      <c r="U98" s="487"/>
    </row>
    <row r="99" spans="13:21" x14ac:dyDescent="0.35">
      <c r="M99" s="155"/>
      <c r="N99"/>
      <c r="O99"/>
      <c r="P99"/>
      <c r="Q99"/>
      <c r="R99"/>
      <c r="S99"/>
      <c r="T99"/>
    </row>
    <row r="100" spans="13:21" x14ac:dyDescent="0.35">
      <c r="M100" s="155"/>
      <c r="N100"/>
      <c r="O100"/>
      <c r="P100"/>
      <c r="Q100"/>
      <c r="R100"/>
      <c r="S100"/>
      <c r="T100"/>
    </row>
    <row r="101" spans="13:21" x14ac:dyDescent="0.35">
      <c r="M101" s="155"/>
      <c r="N101"/>
      <c r="O101"/>
      <c r="P101"/>
      <c r="Q101"/>
      <c r="R101"/>
      <c r="S101"/>
      <c r="T101"/>
    </row>
    <row r="102" spans="13:21" x14ac:dyDescent="0.35">
      <c r="M102" s="155"/>
      <c r="N102"/>
      <c r="O102"/>
      <c r="P102"/>
      <c r="Q102"/>
      <c r="R102"/>
      <c r="S102"/>
      <c r="T102"/>
    </row>
    <row r="103" spans="13:21" x14ac:dyDescent="0.35">
      <c r="M103" s="155"/>
      <c r="N103"/>
      <c r="O103"/>
      <c r="P103"/>
      <c r="Q103"/>
      <c r="R103"/>
      <c r="S103"/>
      <c r="T103"/>
    </row>
    <row r="104" spans="13:21" x14ac:dyDescent="0.35">
      <c r="M104" s="155"/>
      <c r="N104"/>
      <c r="O104"/>
      <c r="P104"/>
      <c r="Q104"/>
      <c r="R104"/>
      <c r="S104"/>
      <c r="T104"/>
    </row>
    <row r="105" spans="13:21" x14ac:dyDescent="0.35">
      <c r="M105" s="155"/>
    </row>
    <row r="106" spans="13:21" x14ac:dyDescent="0.35">
      <c r="M106" s="155"/>
    </row>
    <row r="107" spans="13:21" x14ac:dyDescent="0.35">
      <c r="M107" s="155"/>
    </row>
    <row r="108" spans="13:21" x14ac:dyDescent="0.35">
      <c r="M108" s="155"/>
    </row>
    <row r="109" spans="13:21" x14ac:dyDescent="0.35">
      <c r="M109" s="155"/>
    </row>
    <row r="110" spans="13:21" x14ac:dyDescent="0.35">
      <c r="M110" s="155"/>
    </row>
    <row r="111" spans="13:21" x14ac:dyDescent="0.35">
      <c r="M111" s="155"/>
    </row>
    <row r="112" spans="13:21" x14ac:dyDescent="0.35">
      <c r="M112" s="155"/>
    </row>
    <row r="113" spans="13:13" x14ac:dyDescent="0.35">
      <c r="M113" s="155"/>
    </row>
    <row r="114" spans="13:13" x14ac:dyDescent="0.35">
      <c r="M114" s="155"/>
    </row>
  </sheetData>
  <mergeCells count="5">
    <mergeCell ref="B2:B5"/>
    <mergeCell ref="O6:T6"/>
    <mergeCell ref="C9:H9"/>
    <mergeCell ref="P9:R9"/>
    <mergeCell ref="C59:H59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703D-5940-4362-AD14-F8D4A205A350}">
  <sheetPr>
    <tabColor rgb="FF0099FF"/>
  </sheetPr>
  <dimension ref="A1:T98"/>
  <sheetViews>
    <sheetView showGridLines="0" zoomScale="80" zoomScaleNormal="80" workbookViewId="0">
      <pane xSplit="2" ySplit="12" topLeftCell="C66" activePane="bottomRight" state="frozen"/>
      <selection activeCell="F18" sqref="F18"/>
      <selection pane="topRight" activeCell="F18" sqref="F18"/>
      <selection pane="bottomLeft" activeCell="F18" sqref="F18"/>
      <selection pane="bottomRight" activeCell="C25" sqref="C25"/>
    </sheetView>
  </sheetViews>
  <sheetFormatPr defaultColWidth="0" defaultRowHeight="0" customHeight="1" zeroHeight="1" x14ac:dyDescent="0.25"/>
  <cols>
    <col min="1" max="1" width="1" style="79" customWidth="1"/>
    <col min="2" max="2" width="56.1796875" style="83" customWidth="1"/>
    <col min="3" max="4" width="12.6328125" style="80" customWidth="1"/>
    <col min="5" max="5" width="1.54296875" style="79" customWidth="1"/>
    <col min="6" max="6" width="1.81640625" style="79" customWidth="1"/>
    <col min="7" max="7" width="3.81640625" style="501" hidden="1" customWidth="1"/>
    <col min="8" max="8" width="47.81640625" style="79" customWidth="1"/>
    <col min="9" max="10" width="12.6328125" style="79" customWidth="1"/>
    <col min="11" max="11" width="9.1796875" style="79" bestFit="1" customWidth="1"/>
    <col min="12" max="12" width="56.1796875" style="83" hidden="1" customWidth="1"/>
    <col min="13" max="14" width="14.453125" style="80" hidden="1" customWidth="1"/>
    <col min="15" max="15" width="9.1796875" style="79" hidden="1" customWidth="1"/>
    <col min="16" max="17" width="8.81640625" style="79" hidden="1" customWidth="1"/>
    <col min="18" max="19" width="8.81640625" style="79" customWidth="1"/>
    <col min="20" max="20" width="0" style="79" hidden="1" customWidth="1"/>
    <col min="21" max="16384" width="8.81640625" style="79" hidden="1"/>
  </cols>
  <sheetData>
    <row r="1" spans="1:18" s="8" customFormat="1" ht="3.65" customHeight="1" thickBot="1" x14ac:dyDescent="0.35">
      <c r="C1" s="76"/>
      <c r="D1" s="76"/>
      <c r="E1" s="76"/>
      <c r="F1" s="76"/>
      <c r="G1" s="496"/>
      <c r="H1" s="76"/>
      <c r="I1" s="76"/>
      <c r="J1" s="76"/>
      <c r="K1" s="76"/>
      <c r="M1" s="76"/>
      <c r="N1" s="76"/>
      <c r="O1" s="76"/>
      <c r="P1" s="76"/>
    </row>
    <row r="2" spans="1:18" s="8" customFormat="1" ht="14.15" customHeight="1" x14ac:dyDescent="0.3">
      <c r="A2" s="61"/>
      <c r="B2" s="522" t="e" vm="1">
        <v>#VALUE!</v>
      </c>
      <c r="C2" s="62"/>
      <c r="D2" s="62"/>
      <c r="E2" s="62"/>
      <c r="F2" s="64"/>
      <c r="G2" s="497"/>
      <c r="H2" s="64"/>
      <c r="I2" s="64"/>
      <c r="J2" s="64"/>
      <c r="K2" s="64"/>
      <c r="L2" s="64"/>
      <c r="M2" s="64"/>
      <c r="N2" s="64"/>
      <c r="O2" s="64"/>
      <c r="P2" s="64"/>
      <c r="Q2" s="64"/>
      <c r="R2" s="65"/>
    </row>
    <row r="3" spans="1:18" s="8" customFormat="1" ht="14.15" customHeight="1" x14ac:dyDescent="0.3">
      <c r="A3" s="61"/>
      <c r="B3" s="523"/>
      <c r="C3" s="66" t="s">
        <v>0</v>
      </c>
      <c r="D3" s="295">
        <v>46203</v>
      </c>
      <c r="E3" s="66"/>
      <c r="F3" s="66"/>
      <c r="G3" s="498"/>
      <c r="H3" s="66"/>
      <c r="I3" s="66"/>
      <c r="J3" s="66"/>
      <c r="K3" s="66"/>
      <c r="L3" s="66"/>
      <c r="M3" s="66"/>
      <c r="N3" s="66"/>
      <c r="O3" s="66"/>
      <c r="P3" s="66"/>
      <c r="Q3" s="66"/>
      <c r="R3" s="67"/>
    </row>
    <row r="4" spans="1:18" s="8" customFormat="1" ht="14.15" customHeight="1" x14ac:dyDescent="0.3">
      <c r="A4" s="61"/>
      <c r="B4" s="523"/>
      <c r="C4" s="66" t="s">
        <v>1</v>
      </c>
      <c r="D4" s="296" t="s">
        <v>771</v>
      </c>
      <c r="E4" s="68"/>
      <c r="F4" s="66"/>
      <c r="G4" s="498"/>
      <c r="H4" s="66"/>
      <c r="I4" s="66"/>
      <c r="J4" s="66"/>
      <c r="K4" s="66"/>
      <c r="L4" s="66"/>
      <c r="M4" s="66"/>
      <c r="N4" s="66"/>
      <c r="O4" s="66"/>
      <c r="P4" s="66"/>
      <c r="Q4" s="66"/>
      <c r="R4" s="67"/>
    </row>
    <row r="5" spans="1:18" s="8" customFormat="1" ht="16" hidden="1" thickBot="1" x14ac:dyDescent="0.4">
      <c r="A5" s="61"/>
      <c r="B5" s="524"/>
      <c r="C5" s="69"/>
      <c r="D5" s="69"/>
      <c r="E5" s="69"/>
      <c r="F5" s="70"/>
      <c r="G5" s="499"/>
      <c r="H5" s="13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s="8" customFormat="1" ht="14" hidden="1" x14ac:dyDescent="0.3">
      <c r="C6" s="76"/>
      <c r="D6" s="76"/>
      <c r="E6" s="76"/>
      <c r="F6" s="76"/>
      <c r="G6" s="496"/>
      <c r="H6" s="76"/>
      <c r="I6" s="76"/>
      <c r="J6" s="76"/>
      <c r="K6" s="76"/>
      <c r="M6" s="76"/>
      <c r="N6" s="76"/>
      <c r="O6" s="76"/>
      <c r="P6" s="76"/>
      <c r="Q6" s="76"/>
    </row>
    <row r="7" spans="1:18" s="8" customFormat="1" ht="15" customHeight="1" x14ac:dyDescent="0.3">
      <c r="B7" s="77" t="s">
        <v>2</v>
      </c>
      <c r="C7" s="78"/>
      <c r="D7" s="78"/>
      <c r="E7" s="78"/>
      <c r="F7" s="78"/>
      <c r="G7" s="500"/>
      <c r="H7" s="77" t="s">
        <v>330</v>
      </c>
      <c r="I7" s="78"/>
      <c r="J7" s="78"/>
      <c r="K7" s="78"/>
      <c r="L7" s="77"/>
      <c r="M7" s="78"/>
      <c r="N7" s="78"/>
      <c r="O7" s="78"/>
      <c r="P7" s="78"/>
      <c r="Q7" s="78"/>
    </row>
    <row r="8" spans="1:18" ht="15" customHeight="1" x14ac:dyDescent="0.25">
      <c r="C8" s="83"/>
      <c r="D8" s="83"/>
      <c r="M8" s="83"/>
      <c r="N8" s="83"/>
    </row>
    <row r="9" spans="1:18" ht="15" customHeight="1" x14ac:dyDescent="0.25">
      <c r="B9" s="84" t="s">
        <v>154</v>
      </c>
      <c r="C9" s="85"/>
      <c r="D9" s="85"/>
      <c r="E9" s="85"/>
      <c r="F9" s="85"/>
      <c r="G9" s="502"/>
      <c r="H9" s="85"/>
      <c r="I9" s="85"/>
      <c r="J9" s="85"/>
      <c r="L9" s="84"/>
      <c r="M9" s="85"/>
      <c r="N9" s="85"/>
      <c r="O9" s="85"/>
      <c r="P9" s="85"/>
      <c r="Q9" s="85"/>
    </row>
    <row r="10" spans="1:18" ht="15" customHeight="1" x14ac:dyDescent="0.35">
      <c r="B10" s="86"/>
      <c r="C10" s="87"/>
      <c r="D10" s="87"/>
      <c r="F10"/>
      <c r="G10" s="503"/>
      <c r="L10" s="86"/>
      <c r="M10" s="87"/>
      <c r="N10" s="87"/>
    </row>
    <row r="11" spans="1:18" ht="15" customHeight="1" thickBot="1" x14ac:dyDescent="0.3">
      <c r="B11" s="88" t="s">
        <v>155</v>
      </c>
      <c r="C11" s="533" t="s">
        <v>25</v>
      </c>
      <c r="D11" s="534"/>
      <c r="H11" s="88" t="s">
        <v>457</v>
      </c>
      <c r="I11" s="533" t="s">
        <v>332</v>
      </c>
      <c r="J11" s="534"/>
      <c r="L11" s="88" t="s">
        <v>155</v>
      </c>
      <c r="M11" s="533" t="s">
        <v>25</v>
      </c>
      <c r="N11" s="534"/>
    </row>
    <row r="12" spans="1:18" ht="15" customHeight="1" thickBot="1" x14ac:dyDescent="0.3">
      <c r="B12" s="89" t="s">
        <v>48</v>
      </c>
      <c r="C12" s="90">
        <v>46203</v>
      </c>
      <c r="D12" s="91">
        <v>45838</v>
      </c>
      <c r="H12" s="89" t="s">
        <v>378</v>
      </c>
      <c r="I12" s="90">
        <v>46203</v>
      </c>
      <c r="J12" s="91">
        <v>45838</v>
      </c>
      <c r="L12" s="89" t="s">
        <v>48</v>
      </c>
      <c r="M12" s="90">
        <f>C12</f>
        <v>46203</v>
      </c>
      <c r="N12" s="91">
        <v>45838</v>
      </c>
    </row>
    <row r="13" spans="1:18" ht="15" customHeight="1" thickBot="1" x14ac:dyDescent="0.4">
      <c r="B13" s="353" t="s">
        <v>156</v>
      </c>
      <c r="C13" s="354"/>
      <c r="D13" s="354"/>
      <c r="H13" s="353" t="s">
        <v>458</v>
      </c>
      <c r="I13" s="354"/>
      <c r="J13" s="354"/>
      <c r="L13" s="353" t="s">
        <v>156</v>
      </c>
      <c r="M13" s="354"/>
      <c r="N13" s="354"/>
    </row>
    <row r="14" spans="1:18" ht="15" customHeight="1" x14ac:dyDescent="0.25">
      <c r="B14" s="36" t="s">
        <v>157</v>
      </c>
      <c r="C14" s="348">
        <v>468699</v>
      </c>
      <c r="D14" s="348">
        <v>1356062</v>
      </c>
      <c r="G14" s="501" t="s">
        <v>459</v>
      </c>
      <c r="H14" s="36" t="s">
        <v>459</v>
      </c>
      <c r="I14" s="348">
        <f t="shared" ref="I14:J25" si="0">C14</f>
        <v>468699</v>
      </c>
      <c r="J14" s="348">
        <f t="shared" si="0"/>
        <v>1356062</v>
      </c>
      <c r="L14" s="36" t="s">
        <v>157</v>
      </c>
      <c r="M14" s="348">
        <f t="shared" ref="M14:M25" si="1">C14</f>
        <v>468699</v>
      </c>
      <c r="N14" s="348">
        <v>653574</v>
      </c>
      <c r="O14" s="235">
        <f>(SUM(M14:M15)-SUM(N14:N15))/SUM(N14:N15)</f>
        <v>-3.9883382752514532E-2</v>
      </c>
      <c r="P14" s="347">
        <f t="shared" ref="P14:Q32" si="2">I14-C14</f>
        <v>0</v>
      </c>
      <c r="Q14" s="347">
        <f t="shared" si="2"/>
        <v>0</v>
      </c>
    </row>
    <row r="15" spans="1:18" ht="15" customHeight="1" x14ac:dyDescent="0.25">
      <c r="B15" s="36" t="s">
        <v>138</v>
      </c>
      <c r="C15" s="348">
        <v>1288565</v>
      </c>
      <c r="D15" s="348">
        <v>808924</v>
      </c>
      <c r="G15" s="501" t="s">
        <v>438</v>
      </c>
      <c r="H15" s="36" t="s">
        <v>438</v>
      </c>
      <c r="I15" s="348">
        <f t="shared" si="0"/>
        <v>1288565</v>
      </c>
      <c r="J15" s="348">
        <f t="shared" si="0"/>
        <v>808924</v>
      </c>
      <c r="L15" s="36" t="s">
        <v>138</v>
      </c>
      <c r="M15" s="348">
        <f t="shared" si="1"/>
        <v>1288565</v>
      </c>
      <c r="N15" s="348">
        <v>1176687</v>
      </c>
      <c r="P15" s="347">
        <f t="shared" si="2"/>
        <v>0</v>
      </c>
      <c r="Q15" s="347">
        <f t="shared" si="2"/>
        <v>0</v>
      </c>
    </row>
    <row r="16" spans="1:18" ht="15" customHeight="1" x14ac:dyDescent="0.25">
      <c r="B16" s="36" t="s">
        <v>158</v>
      </c>
      <c r="C16" s="348">
        <v>456479</v>
      </c>
      <c r="D16" s="348">
        <v>469745</v>
      </c>
      <c r="G16" s="501" t="s">
        <v>630</v>
      </c>
      <c r="H16" s="36" t="s">
        <v>418</v>
      </c>
      <c r="I16" s="348">
        <f t="shared" si="0"/>
        <v>456479</v>
      </c>
      <c r="J16" s="348">
        <f t="shared" si="0"/>
        <v>469745</v>
      </c>
      <c r="L16" s="36" t="s">
        <v>158</v>
      </c>
      <c r="M16" s="348">
        <f t="shared" si="1"/>
        <v>456479</v>
      </c>
      <c r="N16" s="348">
        <v>588981</v>
      </c>
      <c r="P16" s="347">
        <f t="shared" si="2"/>
        <v>0</v>
      </c>
      <c r="Q16" s="347">
        <f t="shared" si="2"/>
        <v>0</v>
      </c>
    </row>
    <row r="17" spans="2:17" ht="15" customHeight="1" x14ac:dyDescent="0.25">
      <c r="B17" s="36" t="s">
        <v>159</v>
      </c>
      <c r="C17" s="348">
        <v>54679</v>
      </c>
      <c r="D17" s="348">
        <v>48054</v>
      </c>
      <c r="G17" s="501" t="s">
        <v>460</v>
      </c>
      <c r="H17" s="36" t="s">
        <v>460</v>
      </c>
      <c r="I17" s="348">
        <f t="shared" si="0"/>
        <v>54679</v>
      </c>
      <c r="J17" s="348">
        <f t="shared" si="0"/>
        <v>48054</v>
      </c>
      <c r="L17" s="36" t="s">
        <v>159</v>
      </c>
      <c r="M17" s="348">
        <f t="shared" si="1"/>
        <v>54679</v>
      </c>
      <c r="N17" s="348">
        <v>45660</v>
      </c>
      <c r="P17" s="347">
        <f t="shared" si="2"/>
        <v>0</v>
      </c>
      <c r="Q17" s="347">
        <f t="shared" si="2"/>
        <v>0</v>
      </c>
    </row>
    <row r="18" spans="2:17" ht="15" hidden="1" customHeight="1" x14ac:dyDescent="0.25">
      <c r="B18" s="36" t="s">
        <v>160</v>
      </c>
      <c r="C18" s="348">
        <v>0</v>
      </c>
      <c r="D18" s="348">
        <v>0</v>
      </c>
      <c r="G18" s="501" t="s">
        <v>631</v>
      </c>
      <c r="H18" s="36" t="s">
        <v>461</v>
      </c>
      <c r="I18" s="348">
        <f t="shared" si="0"/>
        <v>0</v>
      </c>
      <c r="J18" s="348">
        <f t="shared" si="0"/>
        <v>0</v>
      </c>
      <c r="L18" s="36" t="s">
        <v>160</v>
      </c>
      <c r="M18" s="348">
        <f t="shared" si="1"/>
        <v>0</v>
      </c>
      <c r="N18" s="348">
        <v>0</v>
      </c>
      <c r="P18" s="347">
        <f t="shared" si="2"/>
        <v>0</v>
      </c>
      <c r="Q18" s="347">
        <f t="shared" si="2"/>
        <v>0</v>
      </c>
    </row>
    <row r="19" spans="2:17" ht="15" customHeight="1" x14ac:dyDescent="0.25">
      <c r="B19" s="36" t="s">
        <v>120</v>
      </c>
      <c r="C19" s="348">
        <v>322473</v>
      </c>
      <c r="D19" s="348">
        <v>229311</v>
      </c>
      <c r="G19" s="501" t="s">
        <v>632</v>
      </c>
      <c r="H19" s="36" t="s">
        <v>421</v>
      </c>
      <c r="I19" s="348">
        <f t="shared" si="0"/>
        <v>322473</v>
      </c>
      <c r="J19" s="348">
        <f t="shared" si="0"/>
        <v>229311</v>
      </c>
      <c r="L19" s="36" t="s">
        <v>120</v>
      </c>
      <c r="M19" s="348">
        <f t="shared" si="1"/>
        <v>322473</v>
      </c>
      <c r="N19" s="348">
        <v>444644</v>
      </c>
      <c r="P19" s="347">
        <f t="shared" si="2"/>
        <v>0</v>
      </c>
      <c r="Q19" s="347">
        <f t="shared" si="2"/>
        <v>0</v>
      </c>
    </row>
    <row r="20" spans="2:17" ht="15" customHeight="1" x14ac:dyDescent="0.25">
      <c r="B20" s="36" t="s">
        <v>161</v>
      </c>
      <c r="C20" s="348">
        <v>0</v>
      </c>
      <c r="D20" s="348">
        <v>37384</v>
      </c>
      <c r="G20" s="501" t="s">
        <v>450</v>
      </c>
      <c r="H20" s="36" t="s">
        <v>450</v>
      </c>
      <c r="I20" s="348">
        <f t="shared" si="0"/>
        <v>0</v>
      </c>
      <c r="J20" s="348">
        <f t="shared" si="0"/>
        <v>37384</v>
      </c>
      <c r="L20" s="36" t="s">
        <v>161</v>
      </c>
      <c r="M20" s="348">
        <f t="shared" si="1"/>
        <v>0</v>
      </c>
      <c r="N20" s="348">
        <v>26668</v>
      </c>
      <c r="P20" s="347">
        <f t="shared" si="2"/>
        <v>0</v>
      </c>
      <c r="Q20" s="347">
        <f t="shared" si="2"/>
        <v>0</v>
      </c>
    </row>
    <row r="21" spans="2:17" ht="15" customHeight="1" x14ac:dyDescent="0.25">
      <c r="B21" s="36" t="s">
        <v>162</v>
      </c>
      <c r="C21" s="348">
        <v>84798.732079999987</v>
      </c>
      <c r="D21" s="348">
        <v>126060.73207999999</v>
      </c>
      <c r="G21" s="501" t="s">
        <v>633</v>
      </c>
      <c r="H21" s="36" t="s">
        <v>462</v>
      </c>
      <c r="I21" s="348">
        <f t="shared" si="0"/>
        <v>84798.732079999987</v>
      </c>
      <c r="J21" s="348">
        <f t="shared" si="0"/>
        <v>126060.73207999999</v>
      </c>
      <c r="L21" s="36" t="s">
        <v>162</v>
      </c>
      <c r="M21" s="348">
        <f t="shared" si="1"/>
        <v>84798.732079999987</v>
      </c>
      <c r="N21" s="348">
        <v>127961.73207999999</v>
      </c>
      <c r="P21" s="347">
        <f t="shared" si="2"/>
        <v>0</v>
      </c>
      <c r="Q21" s="347">
        <f t="shared" si="2"/>
        <v>0</v>
      </c>
    </row>
    <row r="22" spans="2:17" ht="15" customHeight="1" x14ac:dyDescent="0.25">
      <c r="B22" s="36" t="s">
        <v>121</v>
      </c>
      <c r="C22" s="348">
        <v>62557</v>
      </c>
      <c r="D22" s="348">
        <v>6061</v>
      </c>
      <c r="G22" s="501" t="s">
        <v>422</v>
      </c>
      <c r="H22" s="36" t="s">
        <v>422</v>
      </c>
      <c r="I22" s="348">
        <f t="shared" si="0"/>
        <v>62557</v>
      </c>
      <c r="J22" s="348">
        <f t="shared" si="0"/>
        <v>6061</v>
      </c>
      <c r="L22" s="36" t="s">
        <v>121</v>
      </c>
      <c r="M22" s="348">
        <f t="shared" si="1"/>
        <v>62557</v>
      </c>
      <c r="N22" s="348">
        <v>45975</v>
      </c>
      <c r="P22" s="347">
        <f t="shared" si="2"/>
        <v>0</v>
      </c>
      <c r="Q22" s="347">
        <f t="shared" si="2"/>
        <v>0</v>
      </c>
    </row>
    <row r="23" spans="2:17" ht="15" customHeight="1" x14ac:dyDescent="0.25">
      <c r="B23" s="36" t="s">
        <v>116</v>
      </c>
      <c r="C23" s="348">
        <v>0</v>
      </c>
      <c r="D23" s="348">
        <v>0</v>
      </c>
      <c r="G23" s="501" t="s">
        <v>417</v>
      </c>
      <c r="H23" s="36" t="s">
        <v>417</v>
      </c>
      <c r="I23" s="348">
        <f t="shared" si="0"/>
        <v>0</v>
      </c>
      <c r="J23" s="348">
        <f t="shared" si="0"/>
        <v>0</v>
      </c>
      <c r="L23" s="36" t="s">
        <v>116</v>
      </c>
      <c r="M23" s="348">
        <f t="shared" si="1"/>
        <v>0</v>
      </c>
      <c r="N23" s="348">
        <v>0</v>
      </c>
      <c r="P23" s="347">
        <f t="shared" si="2"/>
        <v>0</v>
      </c>
      <c r="Q23" s="347">
        <f t="shared" si="2"/>
        <v>0</v>
      </c>
    </row>
    <row r="24" spans="2:17" ht="15" customHeight="1" thickBot="1" x14ac:dyDescent="0.3">
      <c r="B24" s="36" t="s">
        <v>32</v>
      </c>
      <c r="C24" s="348">
        <v>164965</v>
      </c>
      <c r="D24" s="348">
        <v>165619</v>
      </c>
      <c r="G24" s="501" t="s">
        <v>342</v>
      </c>
      <c r="H24" s="36" t="s">
        <v>342</v>
      </c>
      <c r="I24" s="348">
        <f t="shared" si="0"/>
        <v>164965</v>
      </c>
      <c r="J24" s="348">
        <f t="shared" si="0"/>
        <v>165619</v>
      </c>
      <c r="L24" s="36" t="s">
        <v>32</v>
      </c>
      <c r="M24" s="348">
        <f t="shared" si="1"/>
        <v>164965</v>
      </c>
      <c r="N24" s="348">
        <v>126892</v>
      </c>
      <c r="P24" s="347">
        <f t="shared" si="2"/>
        <v>0</v>
      </c>
      <c r="Q24" s="347">
        <f t="shared" si="2"/>
        <v>0</v>
      </c>
    </row>
    <row r="25" spans="2:17" ht="15" customHeight="1" thickBot="1" x14ac:dyDescent="0.4">
      <c r="B25" s="289"/>
      <c r="C25" s="350">
        <f>SUM(C14:C24)</f>
        <v>2903215.73208</v>
      </c>
      <c r="D25" s="350">
        <f>SUM(D14:D24)</f>
        <v>3247220.73208</v>
      </c>
      <c r="H25" s="289"/>
      <c r="I25" s="350">
        <f t="shared" si="0"/>
        <v>2903215.73208</v>
      </c>
      <c r="J25" s="350">
        <f t="shared" si="0"/>
        <v>3247220.73208</v>
      </c>
      <c r="L25" s="289"/>
      <c r="M25" s="350">
        <f t="shared" si="1"/>
        <v>2903215.73208</v>
      </c>
      <c r="N25" s="350">
        <v>3237042.73208</v>
      </c>
      <c r="P25" s="347">
        <f t="shared" si="2"/>
        <v>0</v>
      </c>
      <c r="Q25" s="347">
        <f t="shared" si="2"/>
        <v>0</v>
      </c>
    </row>
    <row r="26" spans="2:17" ht="15" customHeight="1" thickBot="1" x14ac:dyDescent="0.4">
      <c r="B26" s="353" t="s">
        <v>163</v>
      </c>
      <c r="C26" s="355"/>
      <c r="D26" s="355"/>
      <c r="H26" s="353" t="s">
        <v>463</v>
      </c>
      <c r="I26" s="355"/>
      <c r="J26" s="355"/>
      <c r="L26" s="353" t="s">
        <v>163</v>
      </c>
      <c r="M26" s="355"/>
      <c r="N26" s="355"/>
      <c r="P26" s="347">
        <f t="shared" si="2"/>
        <v>0</v>
      </c>
      <c r="Q26" s="347">
        <f t="shared" si="2"/>
        <v>0</v>
      </c>
    </row>
    <row r="27" spans="2:17" ht="15" customHeight="1" x14ac:dyDescent="0.35">
      <c r="B27" s="356" t="s">
        <v>164</v>
      </c>
      <c r="C27" s="357"/>
      <c r="D27" s="357"/>
      <c r="H27" s="356" t="s">
        <v>464</v>
      </c>
      <c r="I27" s="357"/>
      <c r="J27" s="357"/>
      <c r="L27" s="356" t="s">
        <v>164</v>
      </c>
      <c r="M27" s="357"/>
      <c r="N27" s="357"/>
      <c r="P27" s="347">
        <f t="shared" si="2"/>
        <v>0</v>
      </c>
      <c r="Q27" s="347">
        <f t="shared" si="2"/>
        <v>0</v>
      </c>
    </row>
    <row r="28" spans="2:17" ht="15" customHeight="1" x14ac:dyDescent="0.25">
      <c r="B28" s="36" t="s">
        <v>165</v>
      </c>
      <c r="C28" s="348">
        <v>20071</v>
      </c>
      <c r="D28" s="348">
        <v>18888</v>
      </c>
      <c r="G28" s="501" t="s">
        <v>634</v>
      </c>
      <c r="H28" s="36" t="s">
        <v>417</v>
      </c>
      <c r="I28" s="348">
        <f t="shared" ref="I28:J42" si="3">C28</f>
        <v>20071</v>
      </c>
      <c r="J28" s="348">
        <f t="shared" si="3"/>
        <v>18888</v>
      </c>
      <c r="L28" s="36" t="s">
        <v>165</v>
      </c>
      <c r="M28" s="348">
        <f t="shared" ref="M28:M42" si="4">C28</f>
        <v>20071</v>
      </c>
      <c r="N28" s="348">
        <v>18889</v>
      </c>
      <c r="P28" s="347">
        <f t="shared" si="2"/>
        <v>0</v>
      </c>
      <c r="Q28" s="347">
        <f t="shared" si="2"/>
        <v>0</v>
      </c>
    </row>
    <row r="29" spans="2:17" ht="15" customHeight="1" x14ac:dyDescent="0.25">
      <c r="B29" s="36" t="s">
        <v>166</v>
      </c>
      <c r="C29" s="348">
        <v>159267</v>
      </c>
      <c r="D29" s="348">
        <v>205383</v>
      </c>
      <c r="G29" s="501" t="s">
        <v>635</v>
      </c>
      <c r="H29" s="36" t="s">
        <v>418</v>
      </c>
      <c r="I29" s="348">
        <f t="shared" si="3"/>
        <v>159267</v>
      </c>
      <c r="J29" s="348">
        <f t="shared" si="3"/>
        <v>205383</v>
      </c>
      <c r="L29" s="36" t="s">
        <v>166</v>
      </c>
      <c r="M29" s="348">
        <f t="shared" si="4"/>
        <v>159267</v>
      </c>
      <c r="N29" s="348">
        <v>214298</v>
      </c>
      <c r="P29" s="347">
        <f t="shared" si="2"/>
        <v>0</v>
      </c>
      <c r="Q29" s="347">
        <f t="shared" si="2"/>
        <v>0</v>
      </c>
    </row>
    <row r="30" spans="2:17" ht="15" customHeight="1" x14ac:dyDescent="0.25">
      <c r="B30" s="36" t="s">
        <v>167</v>
      </c>
      <c r="C30" s="348">
        <v>2829539</v>
      </c>
      <c r="D30" s="348">
        <v>2760806</v>
      </c>
      <c r="G30" s="501" t="s">
        <v>636</v>
      </c>
      <c r="H30" s="36" t="s">
        <v>420</v>
      </c>
      <c r="I30" s="348">
        <f t="shared" si="3"/>
        <v>2829539</v>
      </c>
      <c r="J30" s="348">
        <f t="shared" si="3"/>
        <v>2760806</v>
      </c>
      <c r="L30" s="36" t="s">
        <v>167</v>
      </c>
      <c r="M30" s="348">
        <f t="shared" si="4"/>
        <v>2829539</v>
      </c>
      <c r="N30" s="348">
        <v>2653970</v>
      </c>
      <c r="P30" s="347">
        <f t="shared" si="2"/>
        <v>0</v>
      </c>
      <c r="Q30" s="347">
        <f t="shared" si="2"/>
        <v>0</v>
      </c>
    </row>
    <row r="31" spans="2:17" ht="15" customHeight="1" x14ac:dyDescent="0.25">
      <c r="B31" s="36" t="s">
        <v>168</v>
      </c>
      <c r="C31" s="348">
        <v>0</v>
      </c>
      <c r="D31" s="348">
        <v>0</v>
      </c>
      <c r="G31" s="501" t="s">
        <v>637</v>
      </c>
      <c r="H31" s="36" t="s">
        <v>405</v>
      </c>
      <c r="I31" s="348">
        <f t="shared" si="3"/>
        <v>0</v>
      </c>
      <c r="J31" s="348">
        <f t="shared" si="3"/>
        <v>0</v>
      </c>
      <c r="L31" s="36" t="s">
        <v>168</v>
      </c>
      <c r="M31" s="348">
        <f t="shared" si="4"/>
        <v>0</v>
      </c>
      <c r="N31" s="348">
        <v>363</v>
      </c>
      <c r="P31" s="347">
        <f t="shared" si="2"/>
        <v>0</v>
      </c>
      <c r="Q31" s="347">
        <f t="shared" si="2"/>
        <v>0</v>
      </c>
    </row>
    <row r="32" spans="2:17" ht="15" customHeight="1" x14ac:dyDescent="0.25">
      <c r="B32" s="36" t="s">
        <v>169</v>
      </c>
      <c r="C32" s="348">
        <v>46317</v>
      </c>
      <c r="D32" s="348">
        <v>46049</v>
      </c>
      <c r="G32" s="501" t="s">
        <v>638</v>
      </c>
      <c r="H32" s="36" t="s">
        <v>423</v>
      </c>
      <c r="I32" s="348">
        <f t="shared" si="3"/>
        <v>46317</v>
      </c>
      <c r="J32" s="348">
        <f t="shared" si="3"/>
        <v>46049</v>
      </c>
      <c r="L32" s="36" t="s">
        <v>169</v>
      </c>
      <c r="M32" s="348">
        <f t="shared" si="4"/>
        <v>46317</v>
      </c>
      <c r="N32" s="348">
        <v>44590</v>
      </c>
      <c r="P32" s="347">
        <f t="shared" si="2"/>
        <v>0</v>
      </c>
      <c r="Q32" s="347">
        <f t="shared" si="2"/>
        <v>0</v>
      </c>
    </row>
    <row r="33" spans="2:17" ht="15" hidden="1" customHeight="1" x14ac:dyDescent="0.25">
      <c r="B33" s="36" t="s">
        <v>170</v>
      </c>
      <c r="C33" s="348">
        <v>0</v>
      </c>
      <c r="D33" s="348">
        <v>0</v>
      </c>
      <c r="G33" s="501" t="s">
        <v>465</v>
      </c>
      <c r="H33" s="36" t="s">
        <v>465</v>
      </c>
      <c r="I33" s="348">
        <f t="shared" si="3"/>
        <v>0</v>
      </c>
      <c r="J33" s="348">
        <f t="shared" si="3"/>
        <v>0</v>
      </c>
      <c r="L33" s="36" t="s">
        <v>170</v>
      </c>
      <c r="M33" s="348">
        <f t="shared" si="4"/>
        <v>0</v>
      </c>
      <c r="N33" s="348">
        <v>0</v>
      </c>
      <c r="P33" s="347"/>
      <c r="Q33" s="347"/>
    </row>
    <row r="34" spans="2:17" ht="15" customHeight="1" x14ac:dyDescent="0.25">
      <c r="B34" s="36" t="s">
        <v>171</v>
      </c>
      <c r="C34" s="348">
        <v>35026.034</v>
      </c>
      <c r="D34" s="348">
        <v>20406</v>
      </c>
      <c r="G34" s="501" t="s">
        <v>466</v>
      </c>
      <c r="H34" s="36" t="s">
        <v>466</v>
      </c>
      <c r="I34" s="348">
        <f t="shared" si="3"/>
        <v>35026.034</v>
      </c>
      <c r="J34" s="348">
        <f t="shared" si="3"/>
        <v>20406</v>
      </c>
      <c r="L34" s="36" t="s">
        <v>171</v>
      </c>
      <c r="M34" s="348">
        <f t="shared" si="4"/>
        <v>35026.034</v>
      </c>
      <c r="N34" s="348">
        <v>12561</v>
      </c>
      <c r="P34" s="347"/>
      <c r="Q34" s="347"/>
    </row>
    <row r="35" spans="2:17" ht="15" customHeight="1" thickBot="1" x14ac:dyDescent="0.3">
      <c r="B35" s="36" t="s">
        <v>124</v>
      </c>
      <c r="C35" s="348">
        <v>94562</v>
      </c>
      <c r="D35" s="348">
        <v>76525</v>
      </c>
      <c r="G35" s="501" t="s">
        <v>359</v>
      </c>
      <c r="H35" s="36" t="s">
        <v>342</v>
      </c>
      <c r="I35" s="348">
        <f t="shared" si="3"/>
        <v>94562</v>
      </c>
      <c r="J35" s="348">
        <f t="shared" si="3"/>
        <v>76525</v>
      </c>
      <c r="L35" s="36" t="s">
        <v>124</v>
      </c>
      <c r="M35" s="348">
        <f t="shared" si="4"/>
        <v>94562</v>
      </c>
      <c r="N35" s="348">
        <v>92360</v>
      </c>
      <c r="P35" s="347">
        <f t="shared" ref="P35:Q50" si="5">I35-C35</f>
        <v>0</v>
      </c>
      <c r="Q35" s="347">
        <f t="shared" si="5"/>
        <v>0</v>
      </c>
    </row>
    <row r="36" spans="2:17" ht="15" customHeight="1" thickBot="1" x14ac:dyDescent="0.4">
      <c r="B36" s="289"/>
      <c r="C36" s="350">
        <f>SUM(C28:C35)</f>
        <v>3184782.034</v>
      </c>
      <c r="D36" s="350">
        <f>SUM(D28:D35)</f>
        <v>3128057</v>
      </c>
      <c r="H36" s="289"/>
      <c r="I36" s="350">
        <f t="shared" si="3"/>
        <v>3184782.034</v>
      </c>
      <c r="J36" s="350">
        <f t="shared" si="3"/>
        <v>3128057</v>
      </c>
      <c r="L36" s="289"/>
      <c r="M36" s="350">
        <f t="shared" si="4"/>
        <v>3184782.034</v>
      </c>
      <c r="N36" s="350">
        <v>3037031</v>
      </c>
      <c r="P36" s="347">
        <f t="shared" si="5"/>
        <v>0</v>
      </c>
      <c r="Q36" s="347">
        <f t="shared" si="5"/>
        <v>0</v>
      </c>
    </row>
    <row r="37" spans="2:17" ht="15" customHeight="1" x14ac:dyDescent="0.25">
      <c r="B37" s="36" t="s">
        <v>102</v>
      </c>
      <c r="C37" s="348">
        <v>1395576</v>
      </c>
      <c r="D37" s="348">
        <v>1366474</v>
      </c>
      <c r="G37" s="501" t="s">
        <v>441</v>
      </c>
      <c r="H37" s="36" t="s">
        <v>441</v>
      </c>
      <c r="I37" s="348">
        <f t="shared" si="3"/>
        <v>1395576</v>
      </c>
      <c r="J37" s="348">
        <f t="shared" si="3"/>
        <v>1366474</v>
      </c>
      <c r="L37" s="36" t="s">
        <v>102</v>
      </c>
      <c r="M37" s="348">
        <f t="shared" si="4"/>
        <v>1395576</v>
      </c>
      <c r="N37" s="348">
        <v>1888005</v>
      </c>
      <c r="P37" s="347">
        <f t="shared" si="5"/>
        <v>0</v>
      </c>
      <c r="Q37" s="347">
        <f t="shared" si="5"/>
        <v>0</v>
      </c>
    </row>
    <row r="38" spans="2:17" ht="15" customHeight="1" x14ac:dyDescent="0.25">
      <c r="B38" s="36" t="s">
        <v>139</v>
      </c>
      <c r="C38" s="348">
        <v>22687269</v>
      </c>
      <c r="D38" s="348">
        <v>20832086</v>
      </c>
      <c r="G38" s="501" t="s">
        <v>639</v>
      </c>
      <c r="H38" s="36" t="s">
        <v>467</v>
      </c>
      <c r="I38" s="348">
        <f t="shared" si="3"/>
        <v>22687269</v>
      </c>
      <c r="J38" s="348">
        <f t="shared" si="3"/>
        <v>20832086</v>
      </c>
      <c r="L38" s="36" t="s">
        <v>139</v>
      </c>
      <c r="M38" s="348">
        <f t="shared" si="4"/>
        <v>22687269</v>
      </c>
      <c r="N38" s="348">
        <v>18201479</v>
      </c>
      <c r="P38" s="347">
        <f t="shared" si="5"/>
        <v>0</v>
      </c>
      <c r="Q38" s="347">
        <f t="shared" si="5"/>
        <v>0</v>
      </c>
    </row>
    <row r="39" spans="2:17" ht="15" customHeight="1" thickBot="1" x14ac:dyDescent="0.3">
      <c r="B39" s="36" t="s">
        <v>172</v>
      </c>
      <c r="C39" s="348">
        <v>1812433</v>
      </c>
      <c r="D39" s="348">
        <v>1819316</v>
      </c>
      <c r="G39" s="501" t="s">
        <v>640</v>
      </c>
      <c r="H39" s="36" t="s">
        <v>468</v>
      </c>
      <c r="I39" s="348">
        <f t="shared" si="3"/>
        <v>1812433</v>
      </c>
      <c r="J39" s="348">
        <f t="shared" si="3"/>
        <v>1819316</v>
      </c>
      <c r="L39" s="36" t="s">
        <v>172</v>
      </c>
      <c r="M39" s="348">
        <f t="shared" si="4"/>
        <v>1812433</v>
      </c>
      <c r="N39" s="348">
        <v>1774851</v>
      </c>
      <c r="P39" s="347">
        <f t="shared" si="5"/>
        <v>0</v>
      </c>
      <c r="Q39" s="347">
        <f t="shared" si="5"/>
        <v>0</v>
      </c>
    </row>
    <row r="40" spans="2:17" ht="15" customHeight="1" x14ac:dyDescent="0.35">
      <c r="B40" s="337"/>
      <c r="C40" s="358">
        <f>SUM(C37:C39)</f>
        <v>25895278</v>
      </c>
      <c r="D40" s="358">
        <f>SUM(D37:D39)</f>
        <v>24017876</v>
      </c>
      <c r="H40" s="337"/>
      <c r="I40" s="358">
        <f t="shared" si="3"/>
        <v>25895278</v>
      </c>
      <c r="J40" s="358">
        <f t="shared" si="3"/>
        <v>24017876</v>
      </c>
      <c r="L40" s="337"/>
      <c r="M40" s="358">
        <f t="shared" si="4"/>
        <v>25895278</v>
      </c>
      <c r="N40" s="358">
        <v>21864335</v>
      </c>
      <c r="P40" s="347">
        <f t="shared" si="5"/>
        <v>0</v>
      </c>
      <c r="Q40" s="347">
        <f t="shared" si="5"/>
        <v>0</v>
      </c>
    </row>
    <row r="41" spans="2:17" ht="15" customHeight="1" x14ac:dyDescent="0.35">
      <c r="B41" s="278"/>
      <c r="C41" s="359">
        <f>C40+C36</f>
        <v>29080060.034000002</v>
      </c>
      <c r="D41" s="359">
        <f>D40+D36</f>
        <v>27145933</v>
      </c>
      <c r="H41" s="278"/>
      <c r="I41" s="359">
        <f t="shared" si="3"/>
        <v>29080060.034000002</v>
      </c>
      <c r="J41" s="359">
        <f t="shared" si="3"/>
        <v>27145933</v>
      </c>
      <c r="L41" s="278"/>
      <c r="M41" s="359">
        <f t="shared" si="4"/>
        <v>29080060.034000002</v>
      </c>
      <c r="N41" s="359">
        <v>24901366</v>
      </c>
      <c r="P41" s="347">
        <f t="shared" si="5"/>
        <v>0</v>
      </c>
      <c r="Q41" s="347">
        <f t="shared" si="5"/>
        <v>0</v>
      </c>
    </row>
    <row r="42" spans="2:17" ht="15" customHeight="1" thickBot="1" x14ac:dyDescent="0.4">
      <c r="B42" s="333" t="s">
        <v>173</v>
      </c>
      <c r="C42" s="335">
        <f>C41+C25</f>
        <v>31983275.766080003</v>
      </c>
      <c r="D42" s="335">
        <f>D41+D25</f>
        <v>30393153.732080001</v>
      </c>
      <c r="H42" s="333" t="s">
        <v>469</v>
      </c>
      <c r="I42" s="335">
        <f t="shared" si="3"/>
        <v>31983275.766080003</v>
      </c>
      <c r="J42" s="335">
        <f t="shared" si="3"/>
        <v>30393153.732080001</v>
      </c>
      <c r="L42" s="333" t="s">
        <v>173</v>
      </c>
      <c r="M42" s="335">
        <f t="shared" si="4"/>
        <v>31983275.766080003</v>
      </c>
      <c r="N42" s="335">
        <v>28138408.732080001</v>
      </c>
      <c r="P42" s="347">
        <f t="shared" si="5"/>
        <v>0</v>
      </c>
      <c r="Q42" s="347">
        <f t="shared" si="5"/>
        <v>0</v>
      </c>
    </row>
    <row r="43" spans="2:17" ht="15" customHeight="1" x14ac:dyDescent="0.25">
      <c r="B43" s="360"/>
      <c r="C43" s="92"/>
      <c r="D43" s="92"/>
      <c r="H43" s="360"/>
      <c r="I43" s="164"/>
      <c r="J43" s="164"/>
      <c r="L43" s="360"/>
      <c r="M43" s="92"/>
      <c r="N43" s="92"/>
      <c r="P43" s="347">
        <f t="shared" si="5"/>
        <v>0</v>
      </c>
      <c r="Q43" s="347">
        <f t="shared" si="5"/>
        <v>0</v>
      </c>
    </row>
    <row r="44" spans="2:17" ht="15" customHeight="1" thickBot="1" x14ac:dyDescent="0.3">
      <c r="B44" s="88" t="s">
        <v>174</v>
      </c>
      <c r="C44" s="533" t="s">
        <v>25</v>
      </c>
      <c r="D44" s="535"/>
      <c r="H44" s="88" t="s">
        <v>470</v>
      </c>
      <c r="I44" s="533" t="s">
        <v>332</v>
      </c>
      <c r="J44" s="534"/>
      <c r="L44" s="88" t="s">
        <v>174</v>
      </c>
      <c r="M44" s="533" t="s">
        <v>25</v>
      </c>
      <c r="N44" s="535"/>
      <c r="P44" s="347"/>
      <c r="Q44" s="347">
        <f t="shared" si="5"/>
        <v>0</v>
      </c>
    </row>
    <row r="45" spans="2:17" ht="15" customHeight="1" thickBot="1" x14ac:dyDescent="0.3">
      <c r="B45" s="30" t="s">
        <v>48</v>
      </c>
      <c r="C45" s="81">
        <f>C12</f>
        <v>46203</v>
      </c>
      <c r="D45" s="93">
        <f>D12</f>
        <v>45838</v>
      </c>
      <c r="H45" s="30" t="s">
        <v>378</v>
      </c>
      <c r="I45" s="90">
        <f>I12</f>
        <v>46203</v>
      </c>
      <c r="J45" s="91">
        <f>J12</f>
        <v>45838</v>
      </c>
      <c r="L45" s="30" t="s">
        <v>48</v>
      </c>
      <c r="M45" s="81">
        <f>M12</f>
        <v>46203</v>
      </c>
      <c r="N45" s="93">
        <f>N12</f>
        <v>45838</v>
      </c>
      <c r="P45" s="347">
        <f t="shared" ref="P45:Q65" si="6">I45-C45</f>
        <v>0</v>
      </c>
      <c r="Q45" s="347">
        <f t="shared" si="5"/>
        <v>0</v>
      </c>
    </row>
    <row r="46" spans="2:17" ht="15" customHeight="1" thickBot="1" x14ac:dyDescent="0.4">
      <c r="B46" s="353" t="s">
        <v>156</v>
      </c>
      <c r="C46" s="355"/>
      <c r="D46" s="355"/>
      <c r="H46" s="353" t="s">
        <v>458</v>
      </c>
      <c r="I46" s="355"/>
      <c r="J46" s="355"/>
      <c r="L46" s="353" t="s">
        <v>156</v>
      </c>
      <c r="M46" s="355"/>
      <c r="N46" s="355"/>
      <c r="P46" s="347">
        <f t="shared" si="6"/>
        <v>0</v>
      </c>
      <c r="Q46" s="347">
        <f t="shared" si="5"/>
        <v>0</v>
      </c>
    </row>
    <row r="47" spans="2:17" ht="15" customHeight="1" x14ac:dyDescent="0.25">
      <c r="B47" s="36" t="s">
        <v>175</v>
      </c>
      <c r="C47" s="348">
        <v>92069</v>
      </c>
      <c r="D47" s="348">
        <v>90082</v>
      </c>
      <c r="G47" s="501" t="s">
        <v>471</v>
      </c>
      <c r="H47" s="36" t="s">
        <v>471</v>
      </c>
      <c r="I47" s="348">
        <f t="shared" ref="I47:J60" si="7">C47</f>
        <v>92069</v>
      </c>
      <c r="J47" s="348">
        <f t="shared" si="7"/>
        <v>90082</v>
      </c>
      <c r="L47" s="36" t="s">
        <v>175</v>
      </c>
      <c r="M47" s="348">
        <f t="shared" ref="M47:M60" si="8">C47</f>
        <v>92069</v>
      </c>
      <c r="N47" s="348">
        <v>88762</v>
      </c>
      <c r="P47" s="347">
        <f t="shared" si="6"/>
        <v>0</v>
      </c>
      <c r="Q47" s="347">
        <f t="shared" si="5"/>
        <v>0</v>
      </c>
    </row>
    <row r="48" spans="2:17" ht="15" customHeight="1" x14ac:dyDescent="0.25">
      <c r="B48" s="36" t="s">
        <v>176</v>
      </c>
      <c r="C48" s="348">
        <v>350737</v>
      </c>
      <c r="D48" s="348">
        <v>496001</v>
      </c>
      <c r="G48" s="501" t="s">
        <v>641</v>
      </c>
      <c r="H48" s="36" t="s">
        <v>472</v>
      </c>
      <c r="I48" s="348">
        <f t="shared" si="7"/>
        <v>350737</v>
      </c>
      <c r="J48" s="348">
        <f t="shared" si="7"/>
        <v>496001</v>
      </c>
      <c r="L48" s="36" t="s">
        <v>176</v>
      </c>
      <c r="M48" s="348">
        <f t="shared" si="8"/>
        <v>350737</v>
      </c>
      <c r="N48" s="348">
        <v>246018</v>
      </c>
      <c r="P48" s="347">
        <f t="shared" si="6"/>
        <v>0</v>
      </c>
      <c r="Q48" s="347">
        <f t="shared" si="5"/>
        <v>0</v>
      </c>
    </row>
    <row r="49" spans="1:17" ht="15" customHeight="1" x14ac:dyDescent="0.25">
      <c r="B49" s="36" t="s">
        <v>177</v>
      </c>
      <c r="C49" s="348">
        <v>17140</v>
      </c>
      <c r="D49" s="348">
        <v>18677</v>
      </c>
      <c r="G49" s="501" t="s">
        <v>473</v>
      </c>
      <c r="H49" s="36" t="s">
        <v>473</v>
      </c>
      <c r="I49" s="348">
        <f t="shared" si="7"/>
        <v>17140</v>
      </c>
      <c r="J49" s="348">
        <f t="shared" si="7"/>
        <v>18677</v>
      </c>
      <c r="K49" s="165"/>
      <c r="L49" s="36" t="s">
        <v>177</v>
      </c>
      <c r="M49" s="348">
        <f t="shared" si="8"/>
        <v>17140</v>
      </c>
      <c r="N49" s="348">
        <v>14086</v>
      </c>
      <c r="O49" s="165"/>
      <c r="P49" s="347">
        <f t="shared" si="6"/>
        <v>0</v>
      </c>
      <c r="Q49" s="347">
        <f t="shared" si="5"/>
        <v>0</v>
      </c>
    </row>
    <row r="50" spans="1:17" ht="15" customHeight="1" x14ac:dyDescent="0.25">
      <c r="B50" s="36" t="s">
        <v>147</v>
      </c>
      <c r="C50" s="348">
        <v>5443</v>
      </c>
      <c r="D50" s="348">
        <v>2916</v>
      </c>
      <c r="G50" s="501" t="s">
        <v>642</v>
      </c>
      <c r="H50" s="36" t="s">
        <v>466</v>
      </c>
      <c r="I50" s="348">
        <f t="shared" si="7"/>
        <v>5443</v>
      </c>
      <c r="J50" s="348">
        <f t="shared" si="7"/>
        <v>2916</v>
      </c>
      <c r="K50" s="235"/>
      <c r="L50" s="36" t="s">
        <v>147</v>
      </c>
      <c r="M50" s="348">
        <f t="shared" si="8"/>
        <v>5443</v>
      </c>
      <c r="N50" s="348">
        <v>23396</v>
      </c>
      <c r="O50" s="235"/>
      <c r="P50" s="347">
        <f t="shared" si="6"/>
        <v>0</v>
      </c>
      <c r="Q50" s="347">
        <f t="shared" si="5"/>
        <v>0</v>
      </c>
    </row>
    <row r="51" spans="1:17" ht="15" customHeight="1" x14ac:dyDescent="0.25">
      <c r="B51" s="36" t="s">
        <v>126</v>
      </c>
      <c r="C51" s="348">
        <v>229978.73207999999</v>
      </c>
      <c r="D51" s="348">
        <v>254341.73207999999</v>
      </c>
      <c r="G51" s="501" t="s">
        <v>426</v>
      </c>
      <c r="H51" s="36" t="s">
        <v>426</v>
      </c>
      <c r="I51" s="348">
        <f t="shared" si="7"/>
        <v>229978.73207999999</v>
      </c>
      <c r="J51" s="348">
        <f t="shared" si="7"/>
        <v>254341.73207999999</v>
      </c>
      <c r="K51" s="165"/>
      <c r="L51" s="36" t="s">
        <v>126</v>
      </c>
      <c r="M51" s="348">
        <f t="shared" si="8"/>
        <v>229978.73207999999</v>
      </c>
      <c r="N51" s="348">
        <v>253952.73207999999</v>
      </c>
      <c r="O51" s="165"/>
      <c r="P51" s="347">
        <f t="shared" si="6"/>
        <v>0</v>
      </c>
      <c r="Q51" s="347">
        <f t="shared" si="6"/>
        <v>0</v>
      </c>
    </row>
    <row r="52" spans="1:17" ht="15" customHeight="1" x14ac:dyDescent="0.25">
      <c r="B52" s="36" t="s">
        <v>127</v>
      </c>
      <c r="C52" s="348">
        <v>296085</v>
      </c>
      <c r="D52" s="348">
        <v>213752</v>
      </c>
      <c r="G52" s="501" t="s">
        <v>643</v>
      </c>
      <c r="H52" s="36" t="s">
        <v>427</v>
      </c>
      <c r="I52" s="348">
        <f t="shared" si="7"/>
        <v>296085</v>
      </c>
      <c r="J52" s="348">
        <f t="shared" si="7"/>
        <v>213752</v>
      </c>
      <c r="L52" s="36" t="s">
        <v>127</v>
      </c>
      <c r="M52" s="348">
        <f t="shared" si="8"/>
        <v>296085</v>
      </c>
      <c r="N52" s="348">
        <v>249750</v>
      </c>
      <c r="P52" s="347">
        <f t="shared" si="6"/>
        <v>0</v>
      </c>
      <c r="Q52" s="347">
        <f t="shared" si="6"/>
        <v>0</v>
      </c>
    </row>
    <row r="53" spans="1:17" ht="15" customHeight="1" x14ac:dyDescent="0.25">
      <c r="B53" s="36" t="s">
        <v>105</v>
      </c>
      <c r="C53" s="348">
        <v>0</v>
      </c>
      <c r="D53" s="348">
        <v>0</v>
      </c>
      <c r="G53" s="501" t="s">
        <v>644</v>
      </c>
      <c r="H53" s="36" t="s">
        <v>474</v>
      </c>
      <c r="I53" s="348">
        <f t="shared" si="7"/>
        <v>0</v>
      </c>
      <c r="J53" s="348">
        <f t="shared" si="7"/>
        <v>0</v>
      </c>
      <c r="L53" s="36" t="s">
        <v>105</v>
      </c>
      <c r="M53" s="348">
        <f t="shared" si="8"/>
        <v>0</v>
      </c>
      <c r="N53" s="348">
        <v>0</v>
      </c>
      <c r="P53" s="347">
        <f t="shared" si="6"/>
        <v>0</v>
      </c>
      <c r="Q53" s="347">
        <f t="shared" si="6"/>
        <v>0</v>
      </c>
    </row>
    <row r="54" spans="1:17" ht="15" customHeight="1" x14ac:dyDescent="0.25">
      <c r="B54" s="36" t="s">
        <v>130</v>
      </c>
      <c r="C54" s="348">
        <v>33001</v>
      </c>
      <c r="D54" s="348">
        <v>66723</v>
      </c>
      <c r="G54" s="501" t="s">
        <v>645</v>
      </c>
      <c r="H54" s="36" t="s">
        <v>430</v>
      </c>
      <c r="I54" s="348">
        <f t="shared" si="7"/>
        <v>33001</v>
      </c>
      <c r="J54" s="348">
        <f t="shared" si="7"/>
        <v>66723</v>
      </c>
      <c r="L54" s="36" t="s">
        <v>130</v>
      </c>
      <c r="M54" s="348">
        <f t="shared" si="8"/>
        <v>33001</v>
      </c>
      <c r="N54" s="348">
        <v>53247</v>
      </c>
      <c r="P54" s="347">
        <f t="shared" si="6"/>
        <v>0</v>
      </c>
      <c r="Q54" s="347">
        <f t="shared" si="6"/>
        <v>0</v>
      </c>
    </row>
    <row r="55" spans="1:17" ht="15" customHeight="1" x14ac:dyDescent="0.25">
      <c r="B55" s="36" t="s">
        <v>178</v>
      </c>
      <c r="C55" s="348">
        <v>12484</v>
      </c>
      <c r="D55" s="348">
        <v>422540</v>
      </c>
      <c r="G55" s="501" t="s">
        <v>646</v>
      </c>
      <c r="H55" s="36" t="s">
        <v>475</v>
      </c>
      <c r="I55" s="348">
        <f t="shared" si="7"/>
        <v>12484</v>
      </c>
      <c r="J55" s="348">
        <f t="shared" si="7"/>
        <v>422540</v>
      </c>
      <c r="L55" s="36" t="s">
        <v>178</v>
      </c>
      <c r="M55" s="348">
        <f t="shared" si="8"/>
        <v>12484</v>
      </c>
      <c r="N55" s="348">
        <v>6519</v>
      </c>
      <c r="P55" s="347">
        <f t="shared" si="6"/>
        <v>0</v>
      </c>
      <c r="Q55" s="347">
        <f t="shared" si="6"/>
        <v>0</v>
      </c>
    </row>
    <row r="56" spans="1:17" ht="15" customHeight="1" x14ac:dyDescent="0.25">
      <c r="B56" s="36" t="s">
        <v>128</v>
      </c>
      <c r="C56" s="348">
        <v>80601</v>
      </c>
      <c r="D56" s="348">
        <v>79962</v>
      </c>
      <c r="G56" s="501" t="s">
        <v>431</v>
      </c>
      <c r="H56" s="36" t="s">
        <v>431</v>
      </c>
      <c r="I56" s="348">
        <f t="shared" si="7"/>
        <v>80601</v>
      </c>
      <c r="J56" s="348">
        <f t="shared" si="7"/>
        <v>79962</v>
      </c>
      <c r="L56" s="36" t="s">
        <v>128</v>
      </c>
      <c r="M56" s="348">
        <f t="shared" si="8"/>
        <v>80601</v>
      </c>
      <c r="N56" s="348">
        <v>75794</v>
      </c>
      <c r="P56" s="347">
        <f t="shared" si="6"/>
        <v>0</v>
      </c>
      <c r="Q56" s="347">
        <f t="shared" si="6"/>
        <v>0</v>
      </c>
    </row>
    <row r="57" spans="1:17" ht="15" customHeight="1" x14ac:dyDescent="0.25">
      <c r="A57" s="36" t="s">
        <v>179</v>
      </c>
      <c r="B57" s="36" t="s">
        <v>271</v>
      </c>
      <c r="C57" s="348">
        <v>942</v>
      </c>
      <c r="D57" s="348">
        <v>1335</v>
      </c>
      <c r="G57" s="501" t="s">
        <v>647</v>
      </c>
      <c r="H57" s="36" t="s">
        <v>476</v>
      </c>
      <c r="I57" s="348">
        <f t="shared" si="7"/>
        <v>942</v>
      </c>
      <c r="J57" s="348">
        <f t="shared" si="7"/>
        <v>1335</v>
      </c>
      <c r="L57" s="36" t="s">
        <v>179</v>
      </c>
      <c r="M57" s="348">
        <f t="shared" si="8"/>
        <v>942</v>
      </c>
      <c r="N57" s="348">
        <v>757</v>
      </c>
      <c r="P57" s="347">
        <f t="shared" si="6"/>
        <v>0</v>
      </c>
      <c r="Q57" s="347">
        <f t="shared" si="6"/>
        <v>0</v>
      </c>
    </row>
    <row r="58" spans="1:17" ht="15" customHeight="1" x14ac:dyDescent="0.25">
      <c r="B58" s="36" t="s">
        <v>730</v>
      </c>
      <c r="C58" s="348">
        <v>226118</v>
      </c>
      <c r="D58" s="348">
        <v>210460.41263000001</v>
      </c>
      <c r="H58" s="36" t="s">
        <v>753</v>
      </c>
      <c r="I58" s="348">
        <f t="shared" si="7"/>
        <v>226118</v>
      </c>
      <c r="J58" s="348">
        <f t="shared" si="7"/>
        <v>210460.41263000001</v>
      </c>
      <c r="L58" s="36"/>
      <c r="M58" s="348">
        <f t="shared" si="8"/>
        <v>226118</v>
      </c>
      <c r="N58" s="348"/>
      <c r="P58" s="347">
        <f t="shared" si="6"/>
        <v>0</v>
      </c>
      <c r="Q58" s="347">
        <f t="shared" si="6"/>
        <v>0</v>
      </c>
    </row>
    <row r="59" spans="1:17" ht="15" customHeight="1" thickBot="1" x14ac:dyDescent="0.3">
      <c r="B59" s="36" t="s">
        <v>32</v>
      </c>
      <c r="C59" s="348">
        <v>14457</v>
      </c>
      <c r="D59" s="348">
        <v>30298.587370000001</v>
      </c>
      <c r="G59" s="501" t="s">
        <v>366</v>
      </c>
      <c r="H59" s="36" t="s">
        <v>342</v>
      </c>
      <c r="I59" s="348">
        <f t="shared" si="7"/>
        <v>14457</v>
      </c>
      <c r="J59" s="348">
        <f t="shared" si="7"/>
        <v>30298.587370000001</v>
      </c>
      <c r="L59" s="36" t="s">
        <v>32</v>
      </c>
      <c r="M59" s="348">
        <f t="shared" si="8"/>
        <v>14457</v>
      </c>
      <c r="N59" s="348">
        <v>98526</v>
      </c>
      <c r="P59" s="347">
        <f t="shared" si="6"/>
        <v>0</v>
      </c>
      <c r="Q59" s="347">
        <f t="shared" si="6"/>
        <v>0</v>
      </c>
    </row>
    <row r="60" spans="1:17" ht="15" customHeight="1" thickBot="1" x14ac:dyDescent="0.4">
      <c r="B60" s="289"/>
      <c r="C60" s="350">
        <f>SUM(C47:C59)</f>
        <v>1359055.73208</v>
      </c>
      <c r="D60" s="350">
        <f>SUM(D47:D59)</f>
        <v>1887088.73208</v>
      </c>
      <c r="H60" s="289"/>
      <c r="I60" s="350">
        <f t="shared" si="7"/>
        <v>1359055.73208</v>
      </c>
      <c r="J60" s="350">
        <f t="shared" si="7"/>
        <v>1887088.73208</v>
      </c>
      <c r="L60" s="289"/>
      <c r="M60" s="350">
        <f t="shared" si="8"/>
        <v>1359055.73208</v>
      </c>
      <c r="N60" s="350">
        <v>1110807.73208</v>
      </c>
      <c r="P60" s="347">
        <f t="shared" si="6"/>
        <v>0</v>
      </c>
      <c r="Q60" s="347">
        <f t="shared" si="6"/>
        <v>0</v>
      </c>
    </row>
    <row r="61" spans="1:17" ht="15" customHeight="1" thickBot="1" x14ac:dyDescent="0.4">
      <c r="B61" s="353" t="s">
        <v>163</v>
      </c>
      <c r="C61" s="355"/>
      <c r="D61" s="355"/>
      <c r="H61" s="353" t="s">
        <v>463</v>
      </c>
      <c r="I61" s="355"/>
      <c r="J61" s="355"/>
      <c r="L61" s="353" t="s">
        <v>163</v>
      </c>
      <c r="M61" s="355"/>
      <c r="N61" s="355"/>
      <c r="P61" s="347">
        <f t="shared" si="6"/>
        <v>0</v>
      </c>
      <c r="Q61" s="347">
        <f t="shared" si="6"/>
        <v>0</v>
      </c>
    </row>
    <row r="62" spans="1:17" ht="15" customHeight="1" x14ac:dyDescent="0.35">
      <c r="B62" s="356" t="s">
        <v>180</v>
      </c>
      <c r="C62" s="357"/>
      <c r="D62" s="357"/>
      <c r="H62" s="356" t="s">
        <v>477</v>
      </c>
      <c r="I62" s="357"/>
      <c r="J62" s="357"/>
      <c r="L62" s="356" t="s">
        <v>180</v>
      </c>
      <c r="M62" s="357"/>
      <c r="N62" s="357"/>
      <c r="P62" s="347">
        <f t="shared" si="6"/>
        <v>0</v>
      </c>
      <c r="Q62" s="347">
        <f t="shared" si="6"/>
        <v>0</v>
      </c>
    </row>
    <row r="63" spans="1:17" ht="15" customHeight="1" x14ac:dyDescent="0.25">
      <c r="B63" s="36" t="s">
        <v>181</v>
      </c>
      <c r="C63" s="348">
        <v>642406</v>
      </c>
      <c r="D63" s="348">
        <v>669117</v>
      </c>
      <c r="G63" s="501" t="s">
        <v>648</v>
      </c>
      <c r="H63" s="36" t="s">
        <v>471</v>
      </c>
      <c r="I63" s="348">
        <f t="shared" ref="I63:J76" si="9">C63</f>
        <v>642406</v>
      </c>
      <c r="J63" s="348">
        <f t="shared" si="9"/>
        <v>669117</v>
      </c>
      <c r="L63" s="36" t="s">
        <v>181</v>
      </c>
      <c r="M63" s="348">
        <f t="shared" ref="M63:M76" si="10">C63</f>
        <v>642406</v>
      </c>
      <c r="N63" s="348">
        <v>704383</v>
      </c>
      <c r="P63" s="347">
        <f t="shared" si="6"/>
        <v>0</v>
      </c>
      <c r="Q63" s="347">
        <f t="shared" si="6"/>
        <v>0</v>
      </c>
    </row>
    <row r="64" spans="1:17" ht="15" customHeight="1" x14ac:dyDescent="0.25">
      <c r="B64" s="36" t="s">
        <v>182</v>
      </c>
      <c r="C64" s="348">
        <v>16592622</v>
      </c>
      <c r="D64" s="348">
        <v>14696513</v>
      </c>
      <c r="G64" s="501" t="s">
        <v>649</v>
      </c>
      <c r="H64" s="36" t="s">
        <v>472</v>
      </c>
      <c r="I64" s="348">
        <f t="shared" si="9"/>
        <v>16592622</v>
      </c>
      <c r="J64" s="348">
        <f t="shared" si="9"/>
        <v>14696513</v>
      </c>
      <c r="L64" s="36" t="s">
        <v>182</v>
      </c>
      <c r="M64" s="348">
        <f t="shared" si="10"/>
        <v>16592622</v>
      </c>
      <c r="N64" s="348">
        <v>13022977</v>
      </c>
      <c r="P64" s="347">
        <f t="shared" si="6"/>
        <v>0</v>
      </c>
      <c r="Q64" s="347">
        <f t="shared" si="6"/>
        <v>0</v>
      </c>
    </row>
    <row r="65" spans="1:17" ht="15" customHeight="1" x14ac:dyDescent="0.25">
      <c r="B65" s="36" t="s">
        <v>183</v>
      </c>
      <c r="C65" s="348">
        <v>30725</v>
      </c>
      <c r="D65" s="348">
        <v>36959</v>
      </c>
      <c r="G65" s="501" t="s">
        <v>650</v>
      </c>
      <c r="H65" s="36" t="s">
        <v>473</v>
      </c>
      <c r="I65" s="348">
        <f t="shared" si="9"/>
        <v>30725</v>
      </c>
      <c r="J65" s="348">
        <f t="shared" si="9"/>
        <v>36959</v>
      </c>
      <c r="L65" s="36" t="s">
        <v>183</v>
      </c>
      <c r="M65" s="286">
        <f t="shared" si="10"/>
        <v>30725</v>
      </c>
      <c r="N65" s="348">
        <v>35828</v>
      </c>
      <c r="P65" s="347">
        <f t="shared" si="6"/>
        <v>0</v>
      </c>
      <c r="Q65" s="347">
        <f t="shared" si="6"/>
        <v>0</v>
      </c>
    </row>
    <row r="66" spans="1:17" ht="15" customHeight="1" x14ac:dyDescent="0.25">
      <c r="B66" s="36" t="s">
        <v>171</v>
      </c>
      <c r="C66" s="348">
        <v>1225.0339999999997</v>
      </c>
      <c r="D66" s="348">
        <v>17312</v>
      </c>
      <c r="G66" s="501" t="s">
        <v>651</v>
      </c>
      <c r="H66" s="36" t="s">
        <v>466</v>
      </c>
      <c r="I66" s="348">
        <f t="shared" si="9"/>
        <v>1225.0339999999997</v>
      </c>
      <c r="J66" s="348">
        <f t="shared" si="9"/>
        <v>17312</v>
      </c>
      <c r="L66" s="36" t="s">
        <v>171</v>
      </c>
      <c r="M66" s="348">
        <f t="shared" si="10"/>
        <v>1225.0339999999997</v>
      </c>
      <c r="N66" s="348">
        <v>23765</v>
      </c>
      <c r="P66" s="347"/>
      <c r="Q66" s="347"/>
    </row>
    <row r="67" spans="1:17" ht="15" customHeight="1" x14ac:dyDescent="0.25">
      <c r="B67" s="36" t="s">
        <v>184</v>
      </c>
      <c r="C67" s="348">
        <v>3861</v>
      </c>
      <c r="D67" s="348">
        <v>3456</v>
      </c>
      <c r="G67" s="501" t="s">
        <v>652</v>
      </c>
      <c r="H67" s="36" t="s">
        <v>426</v>
      </c>
      <c r="I67" s="348">
        <f t="shared" si="9"/>
        <v>3861</v>
      </c>
      <c r="J67" s="348">
        <f t="shared" si="9"/>
        <v>3456</v>
      </c>
      <c r="L67" s="36" t="s">
        <v>184</v>
      </c>
      <c r="M67" s="348">
        <f t="shared" si="10"/>
        <v>3861</v>
      </c>
      <c r="N67" s="348">
        <v>2229</v>
      </c>
      <c r="P67" s="347">
        <f t="shared" ref="P67:Q82" si="11">I67-C67</f>
        <v>0</v>
      </c>
      <c r="Q67" s="347">
        <f t="shared" si="11"/>
        <v>0</v>
      </c>
    </row>
    <row r="68" spans="1:17" ht="15" hidden="1" customHeight="1" x14ac:dyDescent="0.25">
      <c r="B68" s="36" t="s">
        <v>185</v>
      </c>
      <c r="C68" s="348">
        <v>0</v>
      </c>
      <c r="D68" s="348">
        <v>0</v>
      </c>
      <c r="G68" s="501" t="s">
        <v>653</v>
      </c>
      <c r="H68" s="36" t="s">
        <v>478</v>
      </c>
      <c r="I68" s="348">
        <f t="shared" si="9"/>
        <v>0</v>
      </c>
      <c r="J68" s="348">
        <f t="shared" si="9"/>
        <v>0</v>
      </c>
      <c r="L68" s="36" t="s">
        <v>185</v>
      </c>
      <c r="M68" s="348">
        <f t="shared" si="10"/>
        <v>0</v>
      </c>
      <c r="N68" s="348">
        <v>0</v>
      </c>
      <c r="P68" s="347">
        <f t="shared" si="11"/>
        <v>0</v>
      </c>
      <c r="Q68" s="347">
        <f t="shared" si="11"/>
        <v>0</v>
      </c>
    </row>
    <row r="69" spans="1:17" ht="15" customHeight="1" x14ac:dyDescent="0.25">
      <c r="B69" s="36" t="s">
        <v>186</v>
      </c>
      <c r="C69" s="348">
        <v>23165</v>
      </c>
      <c r="D69" s="348">
        <v>25773</v>
      </c>
      <c r="G69" s="501" t="s">
        <v>654</v>
      </c>
      <c r="H69" s="36" t="s">
        <v>479</v>
      </c>
      <c r="I69" s="348">
        <f t="shared" si="9"/>
        <v>23165</v>
      </c>
      <c r="J69" s="348">
        <f t="shared" si="9"/>
        <v>25773</v>
      </c>
      <c r="L69" s="36" t="s">
        <v>186</v>
      </c>
      <c r="M69" s="348">
        <f t="shared" si="10"/>
        <v>23165</v>
      </c>
      <c r="N69" s="348">
        <v>29777</v>
      </c>
      <c r="P69" s="347">
        <f t="shared" si="11"/>
        <v>0</v>
      </c>
      <c r="Q69" s="347">
        <f t="shared" si="11"/>
        <v>0</v>
      </c>
    </row>
    <row r="70" spans="1:17" ht="15" customHeight="1" x14ac:dyDescent="0.25">
      <c r="B70" s="36" t="s">
        <v>187</v>
      </c>
      <c r="C70" s="348">
        <v>1455352</v>
      </c>
      <c r="D70" s="348">
        <v>1524834</v>
      </c>
      <c r="G70" s="501" t="s">
        <v>655</v>
      </c>
      <c r="H70" s="36" t="s">
        <v>405</v>
      </c>
      <c r="I70" s="348">
        <f t="shared" si="9"/>
        <v>1455352</v>
      </c>
      <c r="J70" s="348">
        <f t="shared" si="9"/>
        <v>1524834</v>
      </c>
      <c r="L70" s="36" t="s">
        <v>187</v>
      </c>
      <c r="M70" s="348">
        <f t="shared" si="10"/>
        <v>1455352</v>
      </c>
      <c r="N70" s="348">
        <v>1678737</v>
      </c>
      <c r="P70" s="347">
        <f t="shared" si="11"/>
        <v>0</v>
      </c>
      <c r="Q70" s="347">
        <f t="shared" si="11"/>
        <v>0</v>
      </c>
    </row>
    <row r="71" spans="1:17" ht="15" customHeight="1" x14ac:dyDescent="0.25">
      <c r="B71" s="36" t="s">
        <v>188</v>
      </c>
      <c r="C71" s="348">
        <v>43843</v>
      </c>
      <c r="D71" s="348">
        <v>35404</v>
      </c>
      <c r="G71" s="501" t="s">
        <v>656</v>
      </c>
      <c r="H71" s="36" t="s">
        <v>430</v>
      </c>
      <c r="I71" s="348">
        <f t="shared" si="9"/>
        <v>43843</v>
      </c>
      <c r="J71" s="348">
        <f t="shared" si="9"/>
        <v>35404</v>
      </c>
      <c r="L71" s="36" t="s">
        <v>188</v>
      </c>
      <c r="M71" s="348">
        <f t="shared" si="10"/>
        <v>43843</v>
      </c>
      <c r="N71" s="348">
        <v>27173</v>
      </c>
      <c r="P71" s="347">
        <f t="shared" si="11"/>
        <v>0</v>
      </c>
      <c r="Q71" s="347">
        <f t="shared" si="11"/>
        <v>0</v>
      </c>
    </row>
    <row r="72" spans="1:17" ht="15" customHeight="1" x14ac:dyDescent="0.25">
      <c r="A72" s="36" t="s">
        <v>189</v>
      </c>
      <c r="B72" s="36" t="s">
        <v>754</v>
      </c>
      <c r="C72" s="348">
        <v>162726</v>
      </c>
      <c r="D72" s="348">
        <v>157457</v>
      </c>
      <c r="G72" s="501" t="s">
        <v>657</v>
      </c>
      <c r="H72" s="36" t="s">
        <v>431</v>
      </c>
      <c r="I72" s="348">
        <f t="shared" si="9"/>
        <v>162726</v>
      </c>
      <c r="J72" s="348">
        <f t="shared" si="9"/>
        <v>157457</v>
      </c>
      <c r="L72" s="36" t="s">
        <v>189</v>
      </c>
      <c r="M72" s="348">
        <f t="shared" si="10"/>
        <v>162726</v>
      </c>
      <c r="N72" s="348">
        <v>153480</v>
      </c>
      <c r="P72" s="347">
        <f t="shared" si="11"/>
        <v>0</v>
      </c>
      <c r="Q72" s="347">
        <f t="shared" si="11"/>
        <v>0</v>
      </c>
    </row>
    <row r="73" spans="1:17" ht="15" hidden="1" customHeight="1" x14ac:dyDescent="0.25">
      <c r="B73" s="36" t="s">
        <v>190</v>
      </c>
      <c r="C73" s="348">
        <v>0</v>
      </c>
      <c r="D73" s="348">
        <v>0</v>
      </c>
      <c r="G73" s="501" t="s">
        <v>658</v>
      </c>
      <c r="H73" s="36" t="s">
        <v>433</v>
      </c>
      <c r="I73" s="348">
        <f t="shared" si="9"/>
        <v>0</v>
      </c>
      <c r="J73" s="348">
        <f t="shared" si="9"/>
        <v>0</v>
      </c>
      <c r="L73" s="36" t="s">
        <v>190</v>
      </c>
      <c r="M73" s="348">
        <f t="shared" si="10"/>
        <v>0</v>
      </c>
      <c r="N73" s="348">
        <v>0</v>
      </c>
      <c r="P73" s="347">
        <f t="shared" si="11"/>
        <v>0</v>
      </c>
      <c r="Q73" s="347">
        <f t="shared" si="11"/>
        <v>0</v>
      </c>
    </row>
    <row r="74" spans="1:17" ht="15" customHeight="1" x14ac:dyDescent="0.25">
      <c r="B74" s="36" t="s">
        <v>191</v>
      </c>
      <c r="C74" s="348">
        <v>900615</v>
      </c>
      <c r="D74" s="348">
        <v>850307</v>
      </c>
      <c r="G74" s="501" t="s">
        <v>659</v>
      </c>
      <c r="H74" s="36" t="s">
        <v>480</v>
      </c>
      <c r="I74" s="348">
        <f t="shared" si="9"/>
        <v>900615</v>
      </c>
      <c r="J74" s="348">
        <f t="shared" si="9"/>
        <v>850307</v>
      </c>
      <c r="L74" s="36" t="s">
        <v>191</v>
      </c>
      <c r="M74" s="348">
        <f t="shared" si="10"/>
        <v>900615</v>
      </c>
      <c r="N74" s="348">
        <v>678503</v>
      </c>
      <c r="P74" s="347">
        <f t="shared" si="11"/>
        <v>0</v>
      </c>
      <c r="Q74" s="347">
        <f t="shared" si="11"/>
        <v>0</v>
      </c>
    </row>
    <row r="75" spans="1:17" ht="15" customHeight="1" thickBot="1" x14ac:dyDescent="0.3">
      <c r="B75" s="36" t="s">
        <v>124</v>
      </c>
      <c r="C75" s="348">
        <v>396</v>
      </c>
      <c r="D75" s="348">
        <v>334</v>
      </c>
      <c r="G75" s="501" t="s">
        <v>660</v>
      </c>
      <c r="H75" s="36" t="s">
        <v>342</v>
      </c>
      <c r="I75" s="348">
        <f t="shared" si="9"/>
        <v>396</v>
      </c>
      <c r="J75" s="348">
        <f t="shared" si="9"/>
        <v>334</v>
      </c>
      <c r="L75" s="36" t="s">
        <v>124</v>
      </c>
      <c r="M75" s="348">
        <f t="shared" si="10"/>
        <v>396</v>
      </c>
      <c r="N75" s="348">
        <v>338</v>
      </c>
      <c r="P75" s="347">
        <f t="shared" si="11"/>
        <v>0</v>
      </c>
      <c r="Q75" s="347">
        <f t="shared" si="11"/>
        <v>0</v>
      </c>
    </row>
    <row r="76" spans="1:17" ht="15" customHeight="1" thickBot="1" x14ac:dyDescent="0.4">
      <c r="B76" s="289"/>
      <c r="C76" s="350">
        <f>SUM(C63:C75)</f>
        <v>19856936.034000002</v>
      </c>
      <c r="D76" s="350">
        <f>SUM(D63:D75)</f>
        <v>18017466</v>
      </c>
      <c r="H76" s="289"/>
      <c r="I76" s="350">
        <f t="shared" si="9"/>
        <v>19856936.034000002</v>
      </c>
      <c r="J76" s="350">
        <f t="shared" si="9"/>
        <v>18017466</v>
      </c>
      <c r="L76" s="289"/>
      <c r="M76" s="350">
        <f t="shared" si="10"/>
        <v>19856936.034000002</v>
      </c>
      <c r="N76" s="350">
        <v>16357190</v>
      </c>
      <c r="P76" s="347">
        <f t="shared" si="11"/>
        <v>0</v>
      </c>
      <c r="Q76" s="347">
        <f t="shared" si="11"/>
        <v>0</v>
      </c>
    </row>
    <row r="77" spans="1:17" ht="15" customHeight="1" thickBot="1" x14ac:dyDescent="0.4">
      <c r="B77" s="353" t="s">
        <v>192</v>
      </c>
      <c r="C77" s="355"/>
      <c r="D77" s="355"/>
      <c r="H77" s="353" t="s">
        <v>481</v>
      </c>
      <c r="I77" s="355"/>
      <c r="J77" s="355"/>
      <c r="L77" s="353" t="s">
        <v>192</v>
      </c>
      <c r="M77" s="355"/>
      <c r="N77" s="355"/>
      <c r="P77" s="347">
        <f t="shared" si="11"/>
        <v>0</v>
      </c>
      <c r="Q77" s="347">
        <f t="shared" si="11"/>
        <v>0</v>
      </c>
    </row>
    <row r="78" spans="1:17" ht="15" customHeight="1" x14ac:dyDescent="0.25">
      <c r="B78" s="36" t="s">
        <v>193</v>
      </c>
      <c r="C78" s="348">
        <v>3590020</v>
      </c>
      <c r="D78" s="348">
        <v>3590020</v>
      </c>
      <c r="G78" s="501" t="s">
        <v>482</v>
      </c>
      <c r="H78" s="36" t="s">
        <v>482</v>
      </c>
      <c r="I78" s="348">
        <f t="shared" ref="I78:J87" si="12">C78</f>
        <v>3590020</v>
      </c>
      <c r="J78" s="348">
        <f t="shared" si="12"/>
        <v>3590020</v>
      </c>
      <c r="L78" s="36" t="s">
        <v>193</v>
      </c>
      <c r="M78" s="348">
        <f>C78</f>
        <v>3590020</v>
      </c>
      <c r="N78" s="348">
        <v>3590020</v>
      </c>
      <c r="P78" s="347">
        <f t="shared" si="11"/>
        <v>0</v>
      </c>
      <c r="Q78" s="347">
        <f t="shared" si="11"/>
        <v>0</v>
      </c>
    </row>
    <row r="79" spans="1:17" ht="15" customHeight="1" x14ac:dyDescent="0.25">
      <c r="B79" s="36" t="s">
        <v>194</v>
      </c>
      <c r="C79" s="348">
        <v>666</v>
      </c>
      <c r="D79" s="348">
        <v>666</v>
      </c>
      <c r="G79" s="501" t="s">
        <v>483</v>
      </c>
      <c r="H79" s="36" t="s">
        <v>483</v>
      </c>
      <c r="I79" s="348">
        <f t="shared" si="12"/>
        <v>666</v>
      </c>
      <c r="J79" s="348">
        <f t="shared" si="12"/>
        <v>666</v>
      </c>
      <c r="L79" s="36" t="s">
        <v>194</v>
      </c>
      <c r="M79" s="348">
        <f>C79</f>
        <v>666</v>
      </c>
      <c r="N79" s="348">
        <v>666</v>
      </c>
      <c r="P79" s="347">
        <f t="shared" si="11"/>
        <v>0</v>
      </c>
      <c r="Q79" s="347">
        <f t="shared" si="11"/>
        <v>0</v>
      </c>
    </row>
    <row r="80" spans="1:17" ht="15" customHeight="1" x14ac:dyDescent="0.25">
      <c r="B80" s="36" t="s">
        <v>195</v>
      </c>
      <c r="C80" s="348">
        <v>4070802</v>
      </c>
      <c r="D80" s="348">
        <v>3742461</v>
      </c>
      <c r="G80" s="501" t="s">
        <v>484</v>
      </c>
      <c r="H80" s="36" t="s">
        <v>484</v>
      </c>
      <c r="I80" s="348">
        <f t="shared" si="12"/>
        <v>4070802</v>
      </c>
      <c r="J80" s="348">
        <f t="shared" si="12"/>
        <v>3742461</v>
      </c>
      <c r="L80" s="36" t="s">
        <v>195</v>
      </c>
      <c r="M80" s="348">
        <f>C80</f>
        <v>4070802</v>
      </c>
      <c r="N80" s="348">
        <v>3697689</v>
      </c>
      <c r="P80" s="347">
        <f t="shared" si="11"/>
        <v>0</v>
      </c>
      <c r="Q80" s="347">
        <f t="shared" si="11"/>
        <v>0</v>
      </c>
    </row>
    <row r="81" spans="2:17" ht="15" customHeight="1" x14ac:dyDescent="0.25">
      <c r="B81" s="36" t="s">
        <v>196</v>
      </c>
      <c r="C81" s="348">
        <v>2415437</v>
      </c>
      <c r="D81" s="348">
        <v>2493015</v>
      </c>
      <c r="G81" s="501" t="s">
        <v>661</v>
      </c>
      <c r="H81" s="36" t="s">
        <v>485</v>
      </c>
      <c r="I81" s="348">
        <f t="shared" si="12"/>
        <v>2415437</v>
      </c>
      <c r="J81" s="348">
        <f t="shared" si="12"/>
        <v>2493015</v>
      </c>
      <c r="L81" s="36" t="s">
        <v>196</v>
      </c>
      <c r="M81" s="348">
        <f>C81</f>
        <v>2415437</v>
      </c>
      <c r="N81" s="348">
        <v>2705763</v>
      </c>
      <c r="P81" s="347">
        <f t="shared" si="11"/>
        <v>0</v>
      </c>
      <c r="Q81" s="347">
        <f t="shared" si="11"/>
        <v>0</v>
      </c>
    </row>
    <row r="82" spans="2:17" ht="15" customHeight="1" x14ac:dyDescent="0.25">
      <c r="B82" s="36" t="s">
        <v>197</v>
      </c>
      <c r="C82" s="348">
        <v>89530</v>
      </c>
      <c r="D82" s="348">
        <v>97571</v>
      </c>
      <c r="G82" s="501" t="s">
        <v>486</v>
      </c>
      <c r="H82" s="36" t="s">
        <v>486</v>
      </c>
      <c r="I82" s="348">
        <f t="shared" si="12"/>
        <v>89530</v>
      </c>
      <c r="J82" s="348">
        <f t="shared" si="12"/>
        <v>97571</v>
      </c>
      <c r="L82" s="36" t="s">
        <v>197</v>
      </c>
      <c r="M82" s="348">
        <f>C82</f>
        <v>89530</v>
      </c>
      <c r="N82" s="348">
        <v>127545</v>
      </c>
      <c r="P82" s="347">
        <f t="shared" si="11"/>
        <v>0</v>
      </c>
      <c r="Q82" s="347">
        <f t="shared" si="11"/>
        <v>0</v>
      </c>
    </row>
    <row r="83" spans="2:17" ht="15" customHeight="1" thickBot="1" x14ac:dyDescent="0.3">
      <c r="B83" s="381" t="s">
        <v>731</v>
      </c>
      <c r="C83" s="380">
        <v>279322</v>
      </c>
      <c r="D83" s="380">
        <v>279322</v>
      </c>
      <c r="G83" s="501" t="s">
        <v>788</v>
      </c>
      <c r="H83" s="381" t="s">
        <v>788</v>
      </c>
      <c r="I83" s="380">
        <f t="shared" si="12"/>
        <v>279322</v>
      </c>
      <c r="J83" s="380">
        <f t="shared" si="12"/>
        <v>279322</v>
      </c>
      <c r="L83" s="381"/>
      <c r="M83" s="380"/>
      <c r="N83" s="380"/>
      <c r="P83" s="347">
        <f>I83-C83</f>
        <v>0</v>
      </c>
      <c r="Q83" s="347"/>
    </row>
    <row r="84" spans="2:17" ht="15" customHeight="1" thickBot="1" x14ac:dyDescent="0.4">
      <c r="B84" s="289"/>
      <c r="C84" s="350">
        <f>SUM(C78:C83)</f>
        <v>10445777</v>
      </c>
      <c r="D84" s="350">
        <f>SUM(D78:D83)</f>
        <v>10203055</v>
      </c>
      <c r="H84" s="289"/>
      <c r="I84" s="350">
        <f t="shared" si="12"/>
        <v>10445777</v>
      </c>
      <c r="J84" s="350">
        <f t="shared" si="12"/>
        <v>10203055</v>
      </c>
      <c r="L84" s="289"/>
      <c r="M84" s="350">
        <f>C84</f>
        <v>10445777</v>
      </c>
      <c r="N84" s="350">
        <v>10121683</v>
      </c>
      <c r="P84" s="347">
        <f>I84-C84</f>
        <v>0</v>
      </c>
      <c r="Q84" s="347">
        <f>J84-D84</f>
        <v>0</v>
      </c>
    </row>
    <row r="85" spans="2:17" ht="31.5" customHeight="1" thickBot="1" x14ac:dyDescent="0.3">
      <c r="B85" s="36" t="s">
        <v>198</v>
      </c>
      <c r="C85" s="348">
        <v>321507</v>
      </c>
      <c r="D85" s="348">
        <v>285544</v>
      </c>
      <c r="G85" s="501" t="s">
        <v>662</v>
      </c>
      <c r="H85" s="36" t="s">
        <v>487</v>
      </c>
      <c r="I85" s="361">
        <f t="shared" si="12"/>
        <v>321507</v>
      </c>
      <c r="J85" s="361">
        <f t="shared" si="12"/>
        <v>285544</v>
      </c>
      <c r="L85" s="36" t="s">
        <v>198</v>
      </c>
      <c r="M85" s="348">
        <f>C85</f>
        <v>321507</v>
      </c>
      <c r="N85" s="348">
        <v>548730</v>
      </c>
      <c r="P85" s="347">
        <f>I85-C85</f>
        <v>0</v>
      </c>
      <c r="Q85" s="347">
        <f>J85-D85</f>
        <v>0</v>
      </c>
    </row>
    <row r="86" spans="2:17" ht="15" customHeight="1" x14ac:dyDescent="0.35">
      <c r="B86" s="337"/>
      <c r="C86" s="358">
        <f>C84+C85</f>
        <v>10767284</v>
      </c>
      <c r="D86" s="358">
        <f>D84+D85</f>
        <v>10488599</v>
      </c>
      <c r="H86" s="337"/>
      <c r="I86" s="358">
        <f t="shared" si="12"/>
        <v>10767284</v>
      </c>
      <c r="J86" s="358">
        <f t="shared" si="12"/>
        <v>10488599</v>
      </c>
      <c r="L86" s="337"/>
      <c r="M86" s="358">
        <f>C86</f>
        <v>10767284</v>
      </c>
      <c r="N86" s="358">
        <v>10670413</v>
      </c>
      <c r="P86" s="347">
        <f>I86-C86</f>
        <v>0</v>
      </c>
      <c r="Q86" s="347">
        <f>J86-D86</f>
        <v>0</v>
      </c>
    </row>
    <row r="87" spans="2:17" ht="15" customHeight="1" thickBot="1" x14ac:dyDescent="0.4">
      <c r="B87" s="333" t="s">
        <v>199</v>
      </c>
      <c r="C87" s="335">
        <f>C86+C76+C60</f>
        <v>31983275.766080003</v>
      </c>
      <c r="D87" s="335">
        <f>D86+D76+D60</f>
        <v>30393153.732080001</v>
      </c>
      <c r="H87" s="333" t="s">
        <v>488</v>
      </c>
      <c r="I87" s="335">
        <f t="shared" si="12"/>
        <v>31983275.766080003</v>
      </c>
      <c r="J87" s="335">
        <f t="shared" si="12"/>
        <v>30393153.732080001</v>
      </c>
      <c r="L87" s="333" t="s">
        <v>199</v>
      </c>
      <c r="M87" s="335">
        <f>C87</f>
        <v>31983275.766080003</v>
      </c>
      <c r="N87" s="335">
        <v>28138410.732080001</v>
      </c>
      <c r="P87" s="347">
        <f>I87-C87</f>
        <v>0</v>
      </c>
      <c r="Q87" s="347">
        <f>J87-D87</f>
        <v>0</v>
      </c>
    </row>
    <row r="88" spans="2:17" ht="15" customHeight="1" x14ac:dyDescent="0.25">
      <c r="C88" s="362"/>
      <c r="L88" s="79"/>
      <c r="M88" s="79"/>
      <c r="N88" s="79"/>
    </row>
    <row r="89" spans="2:17" ht="15" hidden="1" customHeight="1" x14ac:dyDescent="0.25">
      <c r="B89" s="461" t="s">
        <v>755</v>
      </c>
      <c r="C89" s="462">
        <v>0</v>
      </c>
      <c r="D89" s="462">
        <v>0</v>
      </c>
      <c r="L89" s="79"/>
      <c r="M89" s="79"/>
      <c r="N89" s="79"/>
    </row>
    <row r="90" spans="2:17" ht="15" hidden="1" customHeight="1" x14ac:dyDescent="0.25">
      <c r="B90" s="461" t="s">
        <v>756</v>
      </c>
      <c r="C90" s="462">
        <v>0</v>
      </c>
      <c r="D90" s="462">
        <v>0</v>
      </c>
      <c r="L90" s="79"/>
      <c r="M90" s="79"/>
      <c r="N90" s="79"/>
    </row>
    <row r="91" spans="2:17" ht="15" hidden="1" customHeight="1" x14ac:dyDescent="0.25">
      <c r="B91" s="461" t="s">
        <v>719</v>
      </c>
      <c r="C91" s="462">
        <f>C87-C42</f>
        <v>0</v>
      </c>
      <c r="D91" s="462">
        <f>D87-D42</f>
        <v>0</v>
      </c>
      <c r="L91" s="79"/>
      <c r="M91" s="79"/>
      <c r="N91" s="79"/>
    </row>
    <row r="92" spans="2:17" ht="15" hidden="1" customHeight="1" x14ac:dyDescent="0.25">
      <c r="L92" s="79"/>
      <c r="M92" s="79"/>
      <c r="N92" s="79"/>
    </row>
    <row r="93" spans="2:17" ht="15" hidden="1" customHeight="1" x14ac:dyDescent="0.25">
      <c r="B93" s="79" t="s">
        <v>757</v>
      </c>
      <c r="C93" s="362">
        <f>C84*1000/658883304</f>
        <v>15.85375883192815</v>
      </c>
      <c r="D93" s="362">
        <f>D84*1000/658883304</f>
        <v>15.485374933707533</v>
      </c>
      <c r="L93" s="79"/>
      <c r="M93" s="79"/>
      <c r="N93" s="79"/>
    </row>
    <row r="94" spans="2:17" ht="15" customHeight="1" x14ac:dyDescent="0.25"/>
    <row r="95" spans="2:17" ht="15" customHeight="1" x14ac:dyDescent="0.25"/>
    <row r="96" spans="2:17" ht="15" customHeight="1" x14ac:dyDescent="0.25"/>
    <row r="97" ht="15" customHeight="1" x14ac:dyDescent="0.25"/>
    <row r="98" ht="15" customHeight="1" x14ac:dyDescent="0.25"/>
  </sheetData>
  <mergeCells count="7">
    <mergeCell ref="B2:B5"/>
    <mergeCell ref="C11:D11"/>
    <mergeCell ref="I11:J11"/>
    <mergeCell ref="M11:N11"/>
    <mergeCell ref="C44:D44"/>
    <mergeCell ref="I44:J44"/>
    <mergeCell ref="M44:N4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A39E-6354-4FAB-A389-82E8D97F75EC}">
  <sheetPr>
    <tabColor rgb="FF0099FF"/>
  </sheetPr>
  <dimension ref="A1:CX93"/>
  <sheetViews>
    <sheetView showGridLines="0" zoomScale="70" zoomScaleNormal="70" workbookViewId="0">
      <pane xSplit="2" ySplit="7" topLeftCell="C8" activePane="bottomRight" state="frozen"/>
      <selection activeCell="N14" sqref="N14"/>
      <selection pane="topRight" activeCell="N14" sqref="N14"/>
      <selection pane="bottomLeft" activeCell="N14" sqref="N14"/>
      <selection pane="bottomRight" activeCell="O58" sqref="O58"/>
    </sheetView>
  </sheetViews>
  <sheetFormatPr defaultColWidth="8.81640625" defaultRowHeight="15.5" customHeight="1" zeroHeight="1" outlineLevelCol="1" x14ac:dyDescent="0.35"/>
  <cols>
    <col min="1" max="1" width="0.81640625" style="1" customWidth="1"/>
    <col min="2" max="2" width="33.6328125" style="1" customWidth="1"/>
    <col min="3" max="5" width="10.1796875" style="2" customWidth="1"/>
    <col min="6" max="8" width="10.1796875" style="2" customWidth="1" outlineLevel="1"/>
    <col min="9" max="9" width="2.81640625" style="2" customWidth="1"/>
    <col min="10" max="10" width="12.1796875" style="2" customWidth="1"/>
    <col min="11" max="11" width="12.1796875" style="2" customWidth="1" outlineLevel="1"/>
    <col min="12" max="12" width="3" style="2" customWidth="1"/>
    <col min="13" max="13" width="48.6328125" style="2" customWidth="1"/>
    <col min="14" max="15" width="10.1796875" style="2" customWidth="1"/>
    <col min="16" max="16" width="10.1796875" style="1" customWidth="1"/>
    <col min="17" max="17" width="10.1796875" style="1" customWidth="1" outlineLevel="1"/>
    <col min="18" max="19" width="10.1796875" style="2" customWidth="1" outlineLevel="1"/>
    <col min="20" max="20" width="3.54296875" style="2" customWidth="1"/>
    <col min="21" max="21" width="11.453125" style="2" customWidth="1"/>
    <col min="22" max="22" width="11.453125" style="2" customWidth="1" outlineLevel="1"/>
    <col min="23" max="23" width="3" style="2" customWidth="1"/>
    <col min="24" max="24" width="48.6328125" style="2" customWidth="1"/>
    <col min="25" max="26" width="10.1796875" style="2" customWidth="1"/>
    <col min="27" max="27" width="10.1796875" style="1" customWidth="1"/>
    <col min="28" max="28" width="10.1796875" style="1" customWidth="1" outlineLevel="1"/>
    <col min="29" max="30" width="10.1796875" style="2" customWidth="1" outlineLevel="1"/>
    <col min="31" max="31" width="3.54296875" style="2" customWidth="1"/>
    <col min="32" max="32" width="11.453125" style="2" customWidth="1"/>
    <col min="33" max="33" width="11.453125" style="2" customWidth="1" outlineLevel="1"/>
    <col min="34" max="34" width="3" style="2" customWidth="1"/>
    <col min="35" max="35" width="48.6328125" style="2" customWidth="1"/>
    <col min="36" max="37" width="10.1796875" style="2" customWidth="1"/>
    <col min="38" max="38" width="10.1796875" style="1" customWidth="1"/>
    <col min="39" max="39" width="10.1796875" style="1" customWidth="1" outlineLevel="1"/>
    <col min="40" max="41" width="10.1796875" style="2" customWidth="1" outlineLevel="1"/>
    <col min="42" max="42" width="3.54296875" style="2" customWidth="1"/>
    <col min="43" max="43" width="11.453125" style="2" customWidth="1"/>
    <col min="44" max="44" width="11.453125" style="2" customWidth="1" outlineLevel="1"/>
    <col min="45" max="45" width="3" style="2" customWidth="1"/>
    <col min="46" max="46" width="48.6328125" style="2" customWidth="1"/>
    <col min="47" max="48" width="10.1796875" style="2" customWidth="1"/>
    <col min="49" max="49" width="10.1796875" style="1" customWidth="1"/>
    <col min="50" max="50" width="10.1796875" style="1" customWidth="1" outlineLevel="1"/>
    <col min="51" max="52" width="10.1796875" style="2" customWidth="1" outlineLevel="1"/>
    <col min="53" max="53" width="3.54296875" style="2" customWidth="1"/>
    <col min="54" max="54" width="11.453125" style="2" customWidth="1"/>
    <col min="55" max="55" width="11.453125" style="2" customWidth="1" outlineLevel="1"/>
    <col min="56" max="56" width="3" style="2" customWidth="1"/>
    <col min="57" max="57" width="48.6328125" style="2" customWidth="1"/>
    <col min="58" max="59" width="10.1796875" style="2" customWidth="1"/>
    <col min="60" max="60" width="10.1796875" style="1" customWidth="1"/>
    <col min="61" max="61" width="10.1796875" style="1" customWidth="1" outlineLevel="1"/>
    <col min="62" max="63" width="10.1796875" style="2" customWidth="1" outlineLevel="1"/>
    <col min="64" max="64" width="3.54296875" style="2" customWidth="1"/>
    <col min="65" max="65" width="11.453125" style="2" customWidth="1"/>
    <col min="66" max="66" width="11.453125" style="2" customWidth="1" outlineLevel="1"/>
    <col min="67" max="67" width="8.81640625" style="1" customWidth="1"/>
    <col min="68" max="68" width="48.6328125" style="2" customWidth="1"/>
    <col min="69" max="70" width="10.1796875" style="2" customWidth="1"/>
    <col min="71" max="71" width="10.1796875" style="1" customWidth="1"/>
    <col min="72" max="72" width="10.1796875" style="1" customWidth="1" outlineLevel="1"/>
    <col min="73" max="74" width="10.1796875" style="2" customWidth="1" outlineLevel="1"/>
    <col min="75" max="75" width="3.54296875" style="2" customWidth="1"/>
    <col min="76" max="76" width="11.453125" style="2" customWidth="1"/>
    <col min="77" max="77" width="11.453125" style="2" customWidth="1" outlineLevel="1"/>
    <col min="78" max="102" width="8.81640625" style="1" customWidth="1"/>
    <col min="103" max="16384" width="8.81640625" style="1"/>
  </cols>
  <sheetData>
    <row r="1" spans="1:85" ht="3.65" customHeight="1" thickBot="1" x14ac:dyDescent="0.4"/>
    <row r="2" spans="1:85" x14ac:dyDescent="0.35">
      <c r="A2" s="3"/>
      <c r="B2" s="522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7"/>
    </row>
    <row r="3" spans="1:85" x14ac:dyDescent="0.35">
      <c r="A3" s="3"/>
      <c r="B3" s="523"/>
      <c r="C3" s="9" t="s">
        <v>0</v>
      </c>
      <c r="D3" s="257">
        <v>46203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10"/>
    </row>
    <row r="4" spans="1:85" x14ac:dyDescent="0.35">
      <c r="A4" s="3"/>
      <c r="B4" s="523"/>
      <c r="C4" s="9" t="s">
        <v>1</v>
      </c>
      <c r="D4" s="258" t="s">
        <v>771</v>
      </c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10"/>
    </row>
    <row r="5" spans="1:85" ht="16" thickBot="1" x14ac:dyDescent="0.4">
      <c r="A5" s="3"/>
      <c r="B5" s="524"/>
      <c r="C5" s="12"/>
      <c r="D5" s="12"/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4"/>
    </row>
    <row r="6" spans="1:85" x14ac:dyDescent="0.35">
      <c r="BF6" s="131"/>
    </row>
    <row r="7" spans="1:85" ht="15" customHeight="1" x14ac:dyDescent="0.35">
      <c r="B7" s="15" t="s">
        <v>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P7" s="16"/>
      <c r="BQ7" s="16"/>
      <c r="BR7" s="16"/>
      <c r="BS7" s="16"/>
      <c r="BT7" s="16"/>
      <c r="BU7" s="16"/>
      <c r="BV7" s="16"/>
      <c r="BW7" s="16"/>
      <c r="BX7" s="16"/>
      <c r="BY7" s="16"/>
    </row>
    <row r="8" spans="1:85" ht="16" thickBot="1" x14ac:dyDescent="0.4">
      <c r="M8" s="41" t="s">
        <v>697</v>
      </c>
      <c r="N8" s="41" t="s">
        <v>697</v>
      </c>
      <c r="O8" s="41" t="s">
        <v>697</v>
      </c>
      <c r="P8" s="41" t="s">
        <v>697</v>
      </c>
      <c r="Q8" s="41" t="s">
        <v>697</v>
      </c>
      <c r="R8" s="41" t="s">
        <v>697</v>
      </c>
      <c r="S8" s="41" t="s">
        <v>697</v>
      </c>
      <c r="X8" s="41" t="s">
        <v>698</v>
      </c>
      <c r="Y8" s="41" t="s">
        <v>698</v>
      </c>
      <c r="Z8" s="41" t="s">
        <v>698</v>
      </c>
      <c r="AA8" s="41" t="s">
        <v>698</v>
      </c>
      <c r="AB8" s="41" t="s">
        <v>698</v>
      </c>
      <c r="AC8" s="41" t="s">
        <v>698</v>
      </c>
      <c r="AD8" s="41" t="s">
        <v>698</v>
      </c>
      <c r="AI8" s="41" t="s">
        <v>699</v>
      </c>
      <c r="AJ8" s="41" t="s">
        <v>699</v>
      </c>
      <c r="AK8" s="41" t="s">
        <v>699</v>
      </c>
      <c r="AL8" s="41" t="s">
        <v>699</v>
      </c>
      <c r="AM8" s="41" t="s">
        <v>699</v>
      </c>
      <c r="AN8" s="41" t="s">
        <v>699</v>
      </c>
      <c r="AO8" s="41" t="s">
        <v>699</v>
      </c>
      <c r="AT8" s="41" t="s">
        <v>700</v>
      </c>
      <c r="AU8" s="41" t="s">
        <v>700</v>
      </c>
      <c r="AV8" s="41" t="s">
        <v>700</v>
      </c>
      <c r="AW8" s="41" t="s">
        <v>700</v>
      </c>
      <c r="AX8" s="41" t="s">
        <v>700</v>
      </c>
      <c r="AY8" s="41" t="s">
        <v>700</v>
      </c>
      <c r="AZ8" s="41" t="s">
        <v>700</v>
      </c>
      <c r="BE8" s="41" t="s">
        <v>701</v>
      </c>
      <c r="BF8" s="41" t="s">
        <v>701</v>
      </c>
      <c r="BG8" s="41" t="s">
        <v>701</v>
      </c>
      <c r="BH8" s="41" t="s">
        <v>701</v>
      </c>
      <c r="BI8" s="41" t="s">
        <v>701</v>
      </c>
      <c r="BJ8" s="41" t="s">
        <v>701</v>
      </c>
      <c r="BK8" s="41" t="s">
        <v>701</v>
      </c>
    </row>
    <row r="9" spans="1:85" ht="15.65" customHeight="1" thickBot="1" x14ac:dyDescent="0.4">
      <c r="B9" s="17" t="s">
        <v>59</v>
      </c>
      <c r="C9" s="536" t="s">
        <v>623</v>
      </c>
      <c r="D9" s="537"/>
      <c r="E9" s="537"/>
      <c r="F9" s="537"/>
      <c r="G9" s="537"/>
      <c r="H9" s="538"/>
      <c r="I9" s="26"/>
      <c r="J9" s="539" t="s">
        <v>7</v>
      </c>
      <c r="K9" s="539" t="s">
        <v>305</v>
      </c>
      <c r="M9" s="540" t="s">
        <v>41</v>
      </c>
      <c r="N9" s="541"/>
      <c r="O9" s="541"/>
      <c r="P9" s="541"/>
      <c r="Q9" s="541"/>
      <c r="R9" s="541"/>
      <c r="S9" s="542"/>
      <c r="U9" s="1"/>
      <c r="V9" s="1"/>
      <c r="X9" s="540" t="s">
        <v>42</v>
      </c>
      <c r="Y9" s="541"/>
      <c r="Z9" s="541"/>
      <c r="AA9" s="541"/>
      <c r="AB9" s="541"/>
      <c r="AC9" s="541"/>
      <c r="AD9" s="542"/>
      <c r="AF9" s="1"/>
      <c r="AG9" s="1"/>
      <c r="AI9" s="540" t="s">
        <v>43</v>
      </c>
      <c r="AJ9" s="541"/>
      <c r="AK9" s="541"/>
      <c r="AL9" s="541"/>
      <c r="AM9" s="541"/>
      <c r="AN9" s="541"/>
      <c r="AO9" s="542"/>
      <c r="AQ9" s="1"/>
      <c r="AR9" s="1"/>
      <c r="AT9" s="540" t="s">
        <v>44</v>
      </c>
      <c r="AU9" s="541"/>
      <c r="AV9" s="541"/>
      <c r="AW9" s="541"/>
      <c r="AX9" s="541"/>
      <c r="AY9" s="541"/>
      <c r="AZ9" s="542"/>
      <c r="BB9" s="1"/>
      <c r="BC9" s="1"/>
      <c r="BE9" s="540" t="s">
        <v>45</v>
      </c>
      <c r="BF9" s="541"/>
      <c r="BG9" s="541"/>
      <c r="BH9" s="541"/>
      <c r="BI9" s="541"/>
      <c r="BJ9" s="541"/>
      <c r="BK9" s="542"/>
      <c r="BM9" s="1"/>
      <c r="BN9" s="1"/>
      <c r="BP9" s="540" t="s">
        <v>307</v>
      </c>
      <c r="BQ9" s="541"/>
      <c r="BR9" s="541"/>
      <c r="BS9" s="541"/>
      <c r="BT9" s="541"/>
      <c r="BU9" s="541"/>
      <c r="BV9" s="542"/>
      <c r="BX9" s="1"/>
      <c r="BY9" s="1"/>
    </row>
    <row r="10" spans="1:85" ht="15" customHeight="1" thickBot="1" x14ac:dyDescent="0.4">
      <c r="B10" s="42" t="s">
        <v>27</v>
      </c>
      <c r="C10" s="18" t="s">
        <v>771</v>
      </c>
      <c r="D10" s="31" t="s">
        <v>773</v>
      </c>
      <c r="E10" s="18" t="s">
        <v>46</v>
      </c>
      <c r="F10" s="18" t="s">
        <v>774</v>
      </c>
      <c r="G10" s="18" t="s">
        <v>775</v>
      </c>
      <c r="H10" s="18" t="s">
        <v>46</v>
      </c>
      <c r="I10" s="26"/>
      <c r="J10" s="539"/>
      <c r="K10" s="539"/>
      <c r="L10" s="1"/>
      <c r="M10" s="17" t="s">
        <v>47</v>
      </c>
      <c r="N10" s="526" t="s">
        <v>771</v>
      </c>
      <c r="O10" s="526" t="s">
        <v>773</v>
      </c>
      <c r="P10" s="526" t="s">
        <v>46</v>
      </c>
      <c r="Q10" s="526" t="s">
        <v>774</v>
      </c>
      <c r="R10" s="526" t="s">
        <v>775</v>
      </c>
      <c r="S10" s="526" t="s">
        <v>46</v>
      </c>
      <c r="U10" s="526" t="s">
        <v>7</v>
      </c>
      <c r="V10" s="526" t="s">
        <v>305</v>
      </c>
      <c r="W10" s="1"/>
      <c r="X10" s="17" t="s">
        <v>47</v>
      </c>
      <c r="Y10" s="526" t="str">
        <f>N10</f>
        <v>2T26</v>
      </c>
      <c r="Z10" s="526" t="str">
        <f>O10</f>
        <v>2T25</v>
      </c>
      <c r="AA10" s="526" t="str">
        <f>P10</f>
        <v>Var (%)</v>
      </c>
      <c r="AB10" s="526" t="s">
        <v>774</v>
      </c>
      <c r="AC10" s="526" t="s">
        <v>775</v>
      </c>
      <c r="AD10" s="526" t="str">
        <f>S10</f>
        <v>Var (%)</v>
      </c>
      <c r="AF10" s="526" t="s">
        <v>7</v>
      </c>
      <c r="AG10" s="526" t="s">
        <v>305</v>
      </c>
      <c r="AH10" s="1"/>
      <c r="AI10" s="17" t="s">
        <v>47</v>
      </c>
      <c r="AJ10" s="526" t="str">
        <f>Y10</f>
        <v>2T26</v>
      </c>
      <c r="AK10" s="526" t="str">
        <f>Z10</f>
        <v>2T25</v>
      </c>
      <c r="AL10" s="526" t="str">
        <f>AA10</f>
        <v>Var (%)</v>
      </c>
      <c r="AM10" s="526" t="s">
        <v>774</v>
      </c>
      <c r="AN10" s="526" t="s">
        <v>775</v>
      </c>
      <c r="AO10" s="526" t="str">
        <f>AD10</f>
        <v>Var (%)</v>
      </c>
      <c r="AQ10" s="526" t="s">
        <v>7</v>
      </c>
      <c r="AR10" s="526" t="s">
        <v>305</v>
      </c>
      <c r="AS10" s="1"/>
      <c r="AT10" s="17" t="s">
        <v>47</v>
      </c>
      <c r="AU10" s="526" t="str">
        <f>AJ10</f>
        <v>2T26</v>
      </c>
      <c r="AV10" s="526" t="str">
        <f>AK10</f>
        <v>2T25</v>
      </c>
      <c r="AW10" s="526" t="str">
        <f>AL10</f>
        <v>Var (%)</v>
      </c>
      <c r="AX10" s="526" t="s">
        <v>774</v>
      </c>
      <c r="AY10" s="526" t="s">
        <v>775</v>
      </c>
      <c r="AZ10" s="526" t="str">
        <f>AO10</f>
        <v>Var (%)</v>
      </c>
      <c r="BB10" s="526" t="s">
        <v>7</v>
      </c>
      <c r="BC10" s="526" t="s">
        <v>305</v>
      </c>
      <c r="BD10" s="1"/>
      <c r="BE10" s="17" t="s">
        <v>47</v>
      </c>
      <c r="BF10" s="526" t="str">
        <f>AU10</f>
        <v>2T26</v>
      </c>
      <c r="BG10" s="526" t="str">
        <f>AV10</f>
        <v>2T25</v>
      </c>
      <c r="BH10" s="526" t="str">
        <f>AW10</f>
        <v>Var (%)</v>
      </c>
      <c r="BI10" s="526" t="s">
        <v>774</v>
      </c>
      <c r="BJ10" s="526" t="s">
        <v>775</v>
      </c>
      <c r="BK10" s="526" t="str">
        <f>AZ10</f>
        <v>Var (%)</v>
      </c>
      <c r="BM10" s="526" t="s">
        <v>7</v>
      </c>
      <c r="BN10" s="526" t="s">
        <v>305</v>
      </c>
      <c r="BP10" s="17" t="s">
        <v>47</v>
      </c>
      <c r="BQ10" s="526" t="str">
        <f>BF10</f>
        <v>2T26</v>
      </c>
      <c r="BR10" s="526" t="str">
        <f>BG10</f>
        <v>2T25</v>
      </c>
      <c r="BS10" s="526" t="str">
        <f>BH10</f>
        <v>Var (%)</v>
      </c>
      <c r="BT10" s="526" t="s">
        <v>774</v>
      </c>
      <c r="BU10" s="526" t="s">
        <v>775</v>
      </c>
      <c r="BV10" s="526" t="str">
        <f>BK10</f>
        <v>Var (%)</v>
      </c>
      <c r="BX10" s="526" t="s">
        <v>7</v>
      </c>
      <c r="BY10" s="526" t="s">
        <v>305</v>
      </c>
    </row>
    <row r="11" spans="1:85" ht="15" customHeight="1" thickBot="1" x14ac:dyDescent="0.4">
      <c r="B11" s="324" t="s">
        <v>25</v>
      </c>
      <c r="C11" s="325">
        <v>966.89145436999979</v>
      </c>
      <c r="D11" s="325">
        <v>789.54308801999866</v>
      </c>
      <c r="E11" s="215">
        <f t="shared" ref="E11:E18" si="0">IF(OR(AND(D11&gt;0,C11&lt;0),AND(D11&lt;0,C11&gt;0)),"n.a",IFERROR(C11/D11-1,"N.A."))</f>
        <v>0.22462151723062007</v>
      </c>
      <c r="F11" s="325">
        <v>1988.0671603999992</v>
      </c>
      <c r="G11" s="325">
        <v>1712.7937026499987</v>
      </c>
      <c r="H11" s="215">
        <f t="shared" ref="H11:H18" si="1">IF(OR(AND(G11&gt;0,F11&lt;0),AND(G11&lt;0,F11&gt;0)),"n.a",IFERROR(F11/G11-1,"N.A."))</f>
        <v>0.16071606132373284</v>
      </c>
      <c r="I11" s="26"/>
      <c r="J11" s="325">
        <f t="shared" ref="J11:J18" si="2">IFERROR(C11-D11,"N.A")</f>
        <v>177.34836635000113</v>
      </c>
      <c r="K11" s="325">
        <f>IFERROR(F11-G11,"N.A")</f>
        <v>275.27345775000049</v>
      </c>
      <c r="L11" s="1"/>
      <c r="M11" s="42" t="s">
        <v>48</v>
      </c>
      <c r="N11" s="543"/>
      <c r="O11" s="543"/>
      <c r="P11" s="543"/>
      <c r="Q11" s="543"/>
      <c r="R11" s="543"/>
      <c r="S11" s="543"/>
      <c r="U11" s="543"/>
      <c r="V11" s="543"/>
      <c r="W11" s="1"/>
      <c r="X11" s="42" t="s">
        <v>48</v>
      </c>
      <c r="Y11" s="543"/>
      <c r="Z11" s="543"/>
      <c r="AA11" s="543"/>
      <c r="AB11" s="543"/>
      <c r="AC11" s="543"/>
      <c r="AD11" s="543"/>
      <c r="AF11" s="543"/>
      <c r="AG11" s="543"/>
      <c r="AH11" s="1"/>
      <c r="AI11" s="42" t="s">
        <v>48</v>
      </c>
      <c r="AJ11" s="543"/>
      <c r="AK11" s="543"/>
      <c r="AL11" s="543"/>
      <c r="AM11" s="543"/>
      <c r="AN11" s="543"/>
      <c r="AO11" s="543"/>
      <c r="AQ11" s="543"/>
      <c r="AR11" s="543"/>
      <c r="AS11" s="1"/>
      <c r="AT11" s="42" t="s">
        <v>48</v>
      </c>
      <c r="AU11" s="543"/>
      <c r="AV11" s="543"/>
      <c r="AW11" s="543"/>
      <c r="AX11" s="543"/>
      <c r="AY11" s="543"/>
      <c r="AZ11" s="543"/>
      <c r="BB11" s="543"/>
      <c r="BC11" s="543"/>
      <c r="BD11" s="1"/>
      <c r="BE11" s="42" t="s">
        <v>48</v>
      </c>
      <c r="BF11" s="543"/>
      <c r="BG11" s="543"/>
      <c r="BH11" s="543"/>
      <c r="BI11" s="543"/>
      <c r="BJ11" s="543"/>
      <c r="BK11" s="543"/>
      <c r="BM11" s="543"/>
      <c r="BN11" s="543"/>
      <c r="BP11" s="42" t="s">
        <v>48</v>
      </c>
      <c r="BQ11" s="543"/>
      <c r="BR11" s="543"/>
      <c r="BS11" s="543"/>
      <c r="BT11" s="543"/>
      <c r="BU11" s="543"/>
      <c r="BV11" s="543"/>
      <c r="BX11" s="543"/>
      <c r="BY11" s="543"/>
    </row>
    <row r="12" spans="1:85" ht="15" customHeight="1" x14ac:dyDescent="0.35">
      <c r="B12" s="326" t="s">
        <v>49</v>
      </c>
      <c r="C12" s="327">
        <f>SUM(C13:C17)</f>
        <v>181.39146578949993</v>
      </c>
      <c r="D12" s="327">
        <f>SUM(D13:D17)</f>
        <v>170.66882595425434</v>
      </c>
      <c r="E12" s="180">
        <f t="shared" si="0"/>
        <v>6.282717289049411E-2</v>
      </c>
      <c r="F12" s="327">
        <f>SUM(F13:F17)</f>
        <v>361.72275992839997</v>
      </c>
      <c r="G12" s="327">
        <f>SUM(G13:G17)</f>
        <v>335.5655310444543</v>
      </c>
      <c r="H12" s="180">
        <f t="shared" si="1"/>
        <v>7.7949689297738045E-2</v>
      </c>
      <c r="I12" s="26"/>
      <c r="J12" s="327">
        <f t="shared" si="2"/>
        <v>10.722639835245587</v>
      </c>
      <c r="K12" s="327">
        <f t="shared" ref="K12:K18" si="3">IFERROR(F12-G12,"N.A")</f>
        <v>26.157228883945663</v>
      </c>
      <c r="L12" s="1"/>
      <c r="M12" s="328" t="s">
        <v>50</v>
      </c>
      <c r="N12" s="329">
        <v>211347.3046699999</v>
      </c>
      <c r="O12" s="329">
        <v>200362.06649000008</v>
      </c>
      <c r="P12" s="216">
        <f t="shared" ref="P12:P23" si="4">IF(OR(AND(O12&gt;0,N12&lt;0),AND(O12&lt;0,N12&gt;0)),"n.a",IFERROR(N12/O12-1,"N.A."))</f>
        <v>5.4826935918771191E-2</v>
      </c>
      <c r="Q12" s="329">
        <v>422670.22717999993</v>
      </c>
      <c r="R12" s="329">
        <v>392780.79938000004</v>
      </c>
      <c r="S12" s="216">
        <f t="shared" ref="S12:S23" si="5">IF(OR(AND(R12&gt;0,Q12&lt;0),AND(R12&lt;0,Q12&gt;0)),"n.a",IFERROR(Q12/R12-1,"N.A."))</f>
        <v>7.6096967690834294E-2</v>
      </c>
      <c r="U12" s="329">
        <f t="shared" ref="U12:U23" si="6">N12-O12</f>
        <v>10985.238179999811</v>
      </c>
      <c r="V12" s="329">
        <f>Q12-R12</f>
        <v>29889.427799999889</v>
      </c>
      <c r="W12" s="1"/>
      <c r="X12" s="328" t="s">
        <v>50</v>
      </c>
      <c r="Y12" s="329">
        <v>42833.660320000003</v>
      </c>
      <c r="Z12" s="329">
        <v>41536.596509999996</v>
      </c>
      <c r="AA12" s="216">
        <f t="shared" ref="AA12:AA23" si="7">IF(OR(AND(Z12&gt;0,Y12&lt;0),AND(Z12&lt;0,Y12&gt;0)),"n.a",IFERROR(Y12/Z12-1,"N.A."))</f>
        <v>3.1227012297161627E-2</v>
      </c>
      <c r="AB12" s="329">
        <v>88539.69167</v>
      </c>
      <c r="AC12" s="329">
        <v>82904.174329999994</v>
      </c>
      <c r="AD12" s="216">
        <f t="shared" ref="AD12:AD23" si="8">IF(OR(AND(AC12&gt;0,AB12&lt;0),AND(AC12&lt;0,AB12&gt;0)),"n.a",IFERROR(AB12/AC12-1,"N.A."))</f>
        <v>6.7976279669197837E-2</v>
      </c>
      <c r="AF12" s="329">
        <f t="shared" ref="AF12:AF23" si="9">Y12-Z12</f>
        <v>1297.0638100000069</v>
      </c>
      <c r="AG12" s="329">
        <f>AB12-AC12</f>
        <v>5635.5173400000058</v>
      </c>
      <c r="AH12" s="1"/>
      <c r="AI12" s="328" t="s">
        <v>50</v>
      </c>
      <c r="AJ12" s="329">
        <v>29968</v>
      </c>
      <c r="AK12" s="329">
        <v>28454</v>
      </c>
      <c r="AL12" s="216">
        <f t="shared" ref="AL12:AL23" si="10">IF(OR(AND(AK12&gt;0,AJ12&lt;0),AND(AK12&lt;0,AJ12&gt;0)),"n.a",IFERROR(AJ12/AK12-1,"N.A."))</f>
        <v>5.320868770647369E-2</v>
      </c>
      <c r="AM12" s="329">
        <v>59936</v>
      </c>
      <c r="AN12" s="329">
        <v>56909</v>
      </c>
      <c r="AO12" s="216">
        <f t="shared" ref="AO12:AO23" si="11">IF(OR(AND(AN12&gt;0,AM12&lt;0),AND(AN12&lt;0,AM12&gt;0)),"n.a",IFERROR(AM12/AN12-1,"N.A."))</f>
        <v>5.3190180814985277E-2</v>
      </c>
      <c r="AQ12" s="329">
        <f t="shared" ref="AQ12:AQ23" si="12">AJ12-AK12</f>
        <v>1514</v>
      </c>
      <c r="AR12" s="329">
        <f>AM12-AN12</f>
        <v>3027</v>
      </c>
      <c r="AS12" s="1"/>
      <c r="AT12" s="328" t="s">
        <v>50</v>
      </c>
      <c r="AU12" s="329">
        <v>44728</v>
      </c>
      <c r="AV12" s="329">
        <v>42384</v>
      </c>
      <c r="AW12" s="216">
        <f t="shared" ref="AW12:AW23" si="13">IF(OR(AND(AV12&gt;0,AU12&lt;0),AND(AV12&lt;0,AU12&gt;0)),"n.a",IFERROR(AU12/AV12-1,"N.A."))</f>
        <v>5.5303888259720546E-2</v>
      </c>
      <c r="AX12" s="329">
        <v>89064</v>
      </c>
      <c r="AY12" s="329">
        <v>84045</v>
      </c>
      <c r="AZ12" s="216">
        <f t="shared" ref="AZ12:AZ23" si="14">IF(OR(AND(AY12&gt;0,AX12&lt;0),AND(AY12&lt;0,AX12&gt;0)),"n.a",IFERROR(AX12/AY12-1,"N.A."))</f>
        <v>5.9718008209887596E-2</v>
      </c>
      <c r="BB12" s="329">
        <f t="shared" ref="BB12:BB23" si="15">AU12-AV12</f>
        <v>2344</v>
      </c>
      <c r="BC12" s="329">
        <f>AX12-AY12</f>
        <v>5019</v>
      </c>
      <c r="BD12" s="1"/>
      <c r="BE12" s="328" t="s">
        <v>50</v>
      </c>
      <c r="BF12" s="329">
        <v>109767.42505000001</v>
      </c>
      <c r="BG12" s="329">
        <v>104217.08860000002</v>
      </c>
      <c r="BH12" s="216">
        <f t="shared" ref="BH12:BH23" si="16">IF(OR(AND(BG12&gt;0,BF12&lt;0),AND(BG12&lt;0,BF12&gt;0)),"n.a",IFERROR(BF12/BG12-1,"N.A."))</f>
        <v>5.3257450621202462E-2</v>
      </c>
      <c r="BI12" s="329">
        <v>222829.94584</v>
      </c>
      <c r="BJ12" s="329">
        <v>209961.91969000001</v>
      </c>
      <c r="BK12" s="216">
        <f t="shared" ref="BK12:BK23" si="17">IF(OR(AND(BJ12&gt;0,BI12&lt;0),AND(BJ12&lt;0,BI12&gt;0)),"n.a",IFERROR(BI12/BJ12-1,"N.A."))</f>
        <v>6.1287428544181122E-2</v>
      </c>
      <c r="BM12" s="329">
        <f t="shared" ref="BM12:BM23" si="18">BF12-BG12</f>
        <v>5550.336449999988</v>
      </c>
      <c r="BN12" s="329">
        <f>BI12-BJ12</f>
        <v>12868.026149999991</v>
      </c>
      <c r="BP12" s="328" t="s">
        <v>50</v>
      </c>
      <c r="BQ12" s="329">
        <f>SUM(AJ12,AU12,BF12)</f>
        <v>184463.42505000002</v>
      </c>
      <c r="BR12" s="329">
        <f t="shared" ref="BR12:BR22" si="19">SUM(AK12,AV12,BG12)</f>
        <v>175055.08860000002</v>
      </c>
      <c r="BS12" s="216">
        <f t="shared" ref="BS12:BS23" si="20">IF(OR(AND(BR12&gt;0,BQ12&lt;0),AND(BR12&lt;0,BQ12&gt;0)),"n.a",IFERROR(BQ12/BR12-1,"N.A."))</f>
        <v>5.3745004074106095E-2</v>
      </c>
      <c r="BT12" s="329">
        <f>SUM(AM12,AX12,BI12)</f>
        <v>371829.94584</v>
      </c>
      <c r="BU12" s="329">
        <f t="shared" ref="BU12:BU23" si="21">SUM(AN12,AY12,BJ12)</f>
        <v>350915.91969000001</v>
      </c>
      <c r="BV12" s="216">
        <f t="shared" ref="BV12:BV23" si="22">IF(OR(AND(BU12&gt;0,BT12&lt;0),AND(BU12&lt;0,BT12&gt;0)),"n.a",IFERROR(BT12/BU12-1,"N.A."))</f>
        <v>5.9598396585927249E-2</v>
      </c>
      <c r="BX12" s="329">
        <f t="shared" ref="BX12:BX23" si="23">BQ12-BR12</f>
        <v>9408.3364500000025</v>
      </c>
      <c r="BY12" s="329">
        <f>BT12-BU12</f>
        <v>20914.026149999991</v>
      </c>
      <c r="BZ12" s="43"/>
      <c r="CA12" s="43"/>
      <c r="CB12" s="43"/>
      <c r="CC12" s="43"/>
      <c r="CD12" s="43"/>
      <c r="CE12" s="43"/>
      <c r="CF12" s="43"/>
      <c r="CG12" s="43"/>
    </row>
    <row r="13" spans="1:85" s="43" customFormat="1" ht="15" customHeight="1" x14ac:dyDescent="0.35">
      <c r="B13" s="44" t="s">
        <v>51</v>
      </c>
      <c r="C13" s="267">
        <f>N25/1000</f>
        <v>86.474411679599953</v>
      </c>
      <c r="D13" s="267">
        <f>O25/1000</f>
        <v>80.223559760700056</v>
      </c>
      <c r="E13" s="177">
        <f t="shared" si="0"/>
        <v>7.7917907626458449E-2</v>
      </c>
      <c r="F13" s="267">
        <f>Q25/1000</f>
        <v>168.8420567844</v>
      </c>
      <c r="G13" s="267">
        <f>R25/1000</f>
        <v>155.07282063180003</v>
      </c>
      <c r="H13" s="177">
        <f t="shared" si="1"/>
        <v>8.879206618220481E-2</v>
      </c>
      <c r="I13" s="26"/>
      <c r="J13" s="267">
        <f t="shared" si="2"/>
        <v>6.2508519188998974</v>
      </c>
      <c r="K13" s="267">
        <f>IFERROR(F13-G13,"N.A")</f>
        <v>13.769236152599973</v>
      </c>
      <c r="M13" s="44" t="s">
        <v>52</v>
      </c>
      <c r="N13" s="306">
        <v>-29214.389560000003</v>
      </c>
      <c r="O13" s="306">
        <v>-27240.810530000006</v>
      </c>
      <c r="P13" s="177">
        <f t="shared" si="4"/>
        <v>7.2449350500291221E-2</v>
      </c>
      <c r="Q13" s="306">
        <v>-57746.043890000001</v>
      </c>
      <c r="R13" s="306">
        <v>-52415.745400000007</v>
      </c>
      <c r="S13" s="177">
        <f t="shared" si="5"/>
        <v>0.101692696523209</v>
      </c>
      <c r="T13" s="2"/>
      <c r="U13" s="306">
        <f t="shared" si="6"/>
        <v>-1973.5790299999971</v>
      </c>
      <c r="V13" s="306">
        <f t="shared" ref="V13:V26" si="24">Q13-R13</f>
        <v>-5330.2984899999938</v>
      </c>
      <c r="X13" s="44" t="s">
        <v>52</v>
      </c>
      <c r="Y13" s="306">
        <v>-5715.0340099999994</v>
      </c>
      <c r="Z13" s="306">
        <v>-5490.7274599999982</v>
      </c>
      <c r="AA13" s="177">
        <f t="shared" si="7"/>
        <v>4.0851881947169488E-2</v>
      </c>
      <c r="AB13" s="306">
        <v>-11396.32468</v>
      </c>
      <c r="AC13" s="306">
        <v>-10913.152129999999</v>
      </c>
      <c r="AD13" s="177">
        <f t="shared" si="8"/>
        <v>4.4274334696734474E-2</v>
      </c>
      <c r="AE13" s="2"/>
      <c r="AF13" s="306">
        <f t="shared" si="9"/>
        <v>-224.30655000000115</v>
      </c>
      <c r="AG13" s="306">
        <f t="shared" ref="AG13:AG23" si="25">AB13-AC13</f>
        <v>-483.17255000000114</v>
      </c>
      <c r="AI13" s="44" t="s">
        <v>52</v>
      </c>
      <c r="AJ13" s="306">
        <v>-3017</v>
      </c>
      <c r="AK13" s="306">
        <v>-2977</v>
      </c>
      <c r="AL13" s="177">
        <f t="shared" si="10"/>
        <v>1.3436345314074671E-2</v>
      </c>
      <c r="AM13" s="306">
        <v>-6132</v>
      </c>
      <c r="AN13" s="306">
        <v>-5954</v>
      </c>
      <c r="AO13" s="177">
        <f t="shared" si="11"/>
        <v>2.9895868323815966E-2</v>
      </c>
      <c r="AP13" s="2"/>
      <c r="AQ13" s="306">
        <f t="shared" si="12"/>
        <v>-40</v>
      </c>
      <c r="AR13" s="306">
        <f t="shared" ref="AR13:AR23" si="26">AM13-AN13</f>
        <v>-178</v>
      </c>
      <c r="AT13" s="44" t="s">
        <v>52</v>
      </c>
      <c r="AU13" s="306">
        <v>-4725</v>
      </c>
      <c r="AV13" s="306">
        <v>-4718</v>
      </c>
      <c r="AW13" s="177">
        <f t="shared" si="13"/>
        <v>1.4836795252226587E-3</v>
      </c>
      <c r="AX13" s="306">
        <v>-9052</v>
      </c>
      <c r="AY13" s="306">
        <v>-9365</v>
      </c>
      <c r="AZ13" s="177">
        <f t="shared" si="14"/>
        <v>-3.342231713828081E-2</v>
      </c>
      <c r="BA13" s="2"/>
      <c r="BB13" s="306">
        <f t="shared" si="15"/>
        <v>-7</v>
      </c>
      <c r="BC13" s="306">
        <f t="shared" ref="BC13:BC23" si="27">AX13-AY13</f>
        <v>313</v>
      </c>
      <c r="BE13" s="44" t="s">
        <v>52</v>
      </c>
      <c r="BF13" s="306">
        <v>-11518.54305</v>
      </c>
      <c r="BG13" s="306">
        <v>-10927.592379999998</v>
      </c>
      <c r="BH13" s="177">
        <f t="shared" si="16"/>
        <v>5.407876222410879E-2</v>
      </c>
      <c r="BI13" s="306">
        <v>-23371.47867</v>
      </c>
      <c r="BJ13" s="306">
        <v>-22011.014309999999</v>
      </c>
      <c r="BK13" s="177">
        <f t="shared" si="17"/>
        <v>6.1808344715032826E-2</v>
      </c>
      <c r="BL13" s="2"/>
      <c r="BM13" s="306">
        <f t="shared" si="18"/>
        <v>-590.95067000000199</v>
      </c>
      <c r="BN13" s="306">
        <f t="shared" ref="BN13:BN23" si="28">BI13-BJ13</f>
        <v>-1360.4643600000018</v>
      </c>
      <c r="BO13" s="1"/>
      <c r="BP13" s="44" t="s">
        <v>52</v>
      </c>
      <c r="BQ13" s="306">
        <f t="shared" ref="BQ13:BQ22" si="29">SUM(AJ13,AU13,BF13)</f>
        <v>-19260.54305</v>
      </c>
      <c r="BR13" s="306">
        <f t="shared" si="19"/>
        <v>-18622.592379999998</v>
      </c>
      <c r="BS13" s="177">
        <f t="shared" si="20"/>
        <v>3.425681328261998E-2</v>
      </c>
      <c r="BT13" s="306">
        <f t="shared" ref="BT13:BT23" si="30">SUM(AM13,AX13,BI13)</f>
        <v>-38555.478669999997</v>
      </c>
      <c r="BU13" s="306">
        <f t="shared" si="21"/>
        <v>-37330.014309999999</v>
      </c>
      <c r="BV13" s="177">
        <f t="shared" si="22"/>
        <v>3.2827856689884083E-2</v>
      </c>
      <c r="BW13" s="2"/>
      <c r="BX13" s="306">
        <f t="shared" si="23"/>
        <v>-637.95067000000199</v>
      </c>
      <c r="BY13" s="306">
        <f t="shared" ref="BY13:BY23" si="31">BT13-BU13</f>
        <v>-1225.4643599999981</v>
      </c>
      <c r="BZ13" s="1"/>
      <c r="CA13" s="1"/>
      <c r="CB13" s="1"/>
      <c r="CC13" s="1"/>
      <c r="CD13" s="1"/>
      <c r="CE13" s="1"/>
      <c r="CF13" s="1"/>
      <c r="CG13" s="1"/>
    </row>
    <row r="14" spans="1:85" ht="15" customHeight="1" x14ac:dyDescent="0.35">
      <c r="B14" s="44" t="s">
        <v>53</v>
      </c>
      <c r="C14" s="267">
        <f>Y25/1000</f>
        <v>16.998760014899997</v>
      </c>
      <c r="D14" s="267">
        <f>Z25/1000</f>
        <v>16.446805078554295</v>
      </c>
      <c r="E14" s="177">
        <f t="shared" si="0"/>
        <v>3.356000960122163E-2</v>
      </c>
      <c r="F14" s="267">
        <f>AB25/1000</f>
        <v>35.245321179000001</v>
      </c>
      <c r="G14" s="267">
        <f>AC25/1000</f>
        <v>32.54306318765429</v>
      </c>
      <c r="H14" s="177">
        <f t="shared" si="1"/>
        <v>8.3036374780197431E-2</v>
      </c>
      <c r="I14" s="26"/>
      <c r="J14" s="267">
        <f t="shared" si="2"/>
        <v>0.5519549363457017</v>
      </c>
      <c r="K14" s="267">
        <f t="shared" si="3"/>
        <v>2.7022579913457108</v>
      </c>
      <c r="L14" s="1"/>
      <c r="M14" s="326" t="s">
        <v>54</v>
      </c>
      <c r="N14" s="330">
        <v>182132.91510999991</v>
      </c>
      <c r="O14" s="330">
        <v>173121.25596000007</v>
      </c>
      <c r="P14" s="180">
        <f t="shared" si="4"/>
        <v>5.2054030569660403E-2</v>
      </c>
      <c r="Q14" s="330">
        <v>364924.18328999996</v>
      </c>
      <c r="R14" s="330">
        <v>340365.05398000003</v>
      </c>
      <c r="S14" s="180">
        <f t="shared" si="5"/>
        <v>7.2155261014084759E-2</v>
      </c>
      <c r="U14" s="330">
        <f t="shared" si="6"/>
        <v>9011.6591499998467</v>
      </c>
      <c r="V14" s="330">
        <f t="shared" si="24"/>
        <v>24559.129309999931</v>
      </c>
      <c r="W14" s="1"/>
      <c r="X14" s="326" t="s">
        <v>54</v>
      </c>
      <c r="Y14" s="330">
        <v>37118.62631</v>
      </c>
      <c r="Z14" s="330">
        <v>36045.869049999994</v>
      </c>
      <c r="AA14" s="180">
        <f t="shared" si="7"/>
        <v>2.9760893225017293E-2</v>
      </c>
      <c r="AB14" s="330">
        <v>77143.366989999995</v>
      </c>
      <c r="AC14" s="330">
        <v>71991.022199999992</v>
      </c>
      <c r="AD14" s="180">
        <f t="shared" si="8"/>
        <v>7.1569268396914021E-2</v>
      </c>
      <c r="AF14" s="330">
        <f t="shared" si="9"/>
        <v>1072.7572600000058</v>
      </c>
      <c r="AG14" s="330">
        <f t="shared" si="25"/>
        <v>5152.3447900000028</v>
      </c>
      <c r="AH14" s="1"/>
      <c r="AI14" s="326" t="s">
        <v>54</v>
      </c>
      <c r="AJ14" s="330">
        <v>26951</v>
      </c>
      <c r="AK14" s="330">
        <v>25477</v>
      </c>
      <c r="AL14" s="180">
        <f t="shared" si="10"/>
        <v>5.7856105506927769E-2</v>
      </c>
      <c r="AM14" s="330">
        <v>53804</v>
      </c>
      <c r="AN14" s="330">
        <v>50955</v>
      </c>
      <c r="AO14" s="180">
        <f t="shared" si="11"/>
        <v>5.5912079285644234E-2</v>
      </c>
      <c r="AQ14" s="330">
        <f t="shared" si="12"/>
        <v>1474</v>
      </c>
      <c r="AR14" s="330">
        <f t="shared" si="26"/>
        <v>2849</v>
      </c>
      <c r="AS14" s="1"/>
      <c r="AT14" s="326" t="s">
        <v>54</v>
      </c>
      <c r="AU14" s="330">
        <v>40003</v>
      </c>
      <c r="AV14" s="330">
        <v>37666</v>
      </c>
      <c r="AW14" s="180">
        <f t="shared" si="13"/>
        <v>6.204534593532629E-2</v>
      </c>
      <c r="AX14" s="330">
        <v>80012</v>
      </c>
      <c r="AY14" s="330">
        <v>74680</v>
      </c>
      <c r="AZ14" s="180">
        <f t="shared" si="14"/>
        <v>7.1397964649169809E-2</v>
      </c>
      <c r="BB14" s="330">
        <f t="shared" si="15"/>
        <v>2337</v>
      </c>
      <c r="BC14" s="330">
        <f t="shared" si="27"/>
        <v>5332</v>
      </c>
      <c r="BD14" s="1"/>
      <c r="BE14" s="326" t="s">
        <v>54</v>
      </c>
      <c r="BF14" s="330">
        <v>98248.881999999998</v>
      </c>
      <c r="BG14" s="330">
        <v>93289.496220000015</v>
      </c>
      <c r="BH14" s="180">
        <f t="shared" si="16"/>
        <v>5.3161245166385207E-2</v>
      </c>
      <c r="BI14" s="330">
        <v>199458.46716999999</v>
      </c>
      <c r="BJ14" s="330">
        <v>187950.90538000001</v>
      </c>
      <c r="BK14" s="180">
        <f t="shared" si="17"/>
        <v>6.1226423819209286E-2</v>
      </c>
      <c r="BM14" s="330">
        <f t="shared" si="18"/>
        <v>4959.3857799999823</v>
      </c>
      <c r="BN14" s="330">
        <f t="shared" si="28"/>
        <v>11507.561789999978</v>
      </c>
      <c r="BP14" s="326" t="s">
        <v>54</v>
      </c>
      <c r="BQ14" s="330">
        <f t="shared" si="29"/>
        <v>165202.88199999998</v>
      </c>
      <c r="BR14" s="330">
        <f t="shared" si="19"/>
        <v>156432.49622000003</v>
      </c>
      <c r="BS14" s="180">
        <f t="shared" si="20"/>
        <v>5.6064986444157139E-2</v>
      </c>
      <c r="BT14" s="330">
        <f t="shared" si="30"/>
        <v>333274.46716999996</v>
      </c>
      <c r="BU14" s="330">
        <f t="shared" si="21"/>
        <v>313585.90538000001</v>
      </c>
      <c r="BV14" s="180">
        <f t="shared" si="22"/>
        <v>6.2785225522625332E-2</v>
      </c>
      <c r="BX14" s="330">
        <f t="shared" si="23"/>
        <v>8770.3857799999532</v>
      </c>
      <c r="BY14" s="330">
        <f t="shared" si="31"/>
        <v>19688.561789999949</v>
      </c>
      <c r="BZ14" s="43"/>
      <c r="CA14" s="43"/>
      <c r="CB14" s="43"/>
      <c r="CC14" s="43"/>
      <c r="CD14" s="43"/>
      <c r="CE14" s="43"/>
      <c r="CF14" s="43"/>
      <c r="CG14" s="43"/>
    </row>
    <row r="15" spans="1:85" s="43" customFormat="1" ht="15" customHeight="1" x14ac:dyDescent="0.35">
      <c r="B15" s="44" t="s">
        <v>55</v>
      </c>
      <c r="C15" s="267">
        <f>AJ25/1000</f>
        <v>12.749000000000001</v>
      </c>
      <c r="D15" s="267">
        <f>AK25/1000</f>
        <v>11.8895</v>
      </c>
      <c r="E15" s="177">
        <f t="shared" si="0"/>
        <v>7.2290676647462027E-2</v>
      </c>
      <c r="F15" s="267">
        <f>AM25/1000</f>
        <v>25.5305</v>
      </c>
      <c r="G15" s="267">
        <f>AN25/1000</f>
        <v>23.8005</v>
      </c>
      <c r="H15" s="177">
        <f t="shared" si="1"/>
        <v>7.2687548580912198E-2</v>
      </c>
      <c r="I15" s="26"/>
      <c r="J15" s="267">
        <f t="shared" si="2"/>
        <v>0.8595000000000006</v>
      </c>
      <c r="K15" s="267">
        <f t="shared" si="3"/>
        <v>1.7300000000000004</v>
      </c>
      <c r="M15" s="44" t="s">
        <v>56</v>
      </c>
      <c r="N15" s="306">
        <v>-12600.108329999985</v>
      </c>
      <c r="O15" s="306">
        <v>-15685.758539999992</v>
      </c>
      <c r="P15" s="177">
        <f t="shared" si="4"/>
        <v>-0.19671667150373007</v>
      </c>
      <c r="Q15" s="306">
        <v>-33891.490029999986</v>
      </c>
      <c r="R15" s="306">
        <v>-36184.074949999995</v>
      </c>
      <c r="S15" s="177">
        <f t="shared" si="5"/>
        <v>-6.3358947911973829E-2</v>
      </c>
      <c r="T15" s="2"/>
      <c r="U15" s="306">
        <f t="shared" si="6"/>
        <v>3085.6502100000071</v>
      </c>
      <c r="V15" s="306">
        <f t="shared" si="24"/>
        <v>2292.5849200000084</v>
      </c>
      <c r="X15" s="44" t="s">
        <v>56</v>
      </c>
      <c r="Y15" s="306">
        <v>-3787.7243200000003</v>
      </c>
      <c r="Z15" s="306">
        <v>-3797.2319300000008</v>
      </c>
      <c r="AA15" s="177">
        <f t="shared" si="7"/>
        <v>-2.5038265176497987E-3</v>
      </c>
      <c r="AB15" s="306">
        <v>-8034.8940900000007</v>
      </c>
      <c r="AC15" s="306">
        <v>-8181.0946700000004</v>
      </c>
      <c r="AD15" s="177">
        <f t="shared" si="8"/>
        <v>-1.7870540055735518E-2</v>
      </c>
      <c r="AE15" s="2"/>
      <c r="AF15" s="306">
        <f t="shared" si="9"/>
        <v>9.5076100000005681</v>
      </c>
      <c r="AG15" s="306">
        <f t="shared" si="25"/>
        <v>146.20057999999972</v>
      </c>
      <c r="AI15" s="44" t="s">
        <v>56</v>
      </c>
      <c r="AJ15" s="306">
        <v>-1453</v>
      </c>
      <c r="AK15" s="306">
        <v>-1698</v>
      </c>
      <c r="AL15" s="177">
        <f t="shared" si="10"/>
        <v>-0.14428739693757364</v>
      </c>
      <c r="AM15" s="306">
        <v>-2743</v>
      </c>
      <c r="AN15" s="306">
        <v>-3354</v>
      </c>
      <c r="AO15" s="177">
        <f t="shared" si="11"/>
        <v>-0.18217054263565891</v>
      </c>
      <c r="AP15" s="2"/>
      <c r="AQ15" s="306">
        <f t="shared" si="12"/>
        <v>245</v>
      </c>
      <c r="AR15" s="306">
        <f t="shared" si="26"/>
        <v>611</v>
      </c>
      <c r="AT15" s="44" t="s">
        <v>56</v>
      </c>
      <c r="AU15" s="306">
        <v>-2379</v>
      </c>
      <c r="AV15" s="306">
        <v>-2189</v>
      </c>
      <c r="AW15" s="177">
        <f t="shared" si="13"/>
        <v>8.6797624486066649E-2</v>
      </c>
      <c r="AX15" s="306">
        <v>-4248</v>
      </c>
      <c r="AY15" s="306">
        <v>-4368</v>
      </c>
      <c r="AZ15" s="177">
        <f t="shared" si="14"/>
        <v>-2.7472527472527486E-2</v>
      </c>
      <c r="BA15" s="2"/>
      <c r="BB15" s="306">
        <f t="shared" si="15"/>
        <v>-190</v>
      </c>
      <c r="BC15" s="306">
        <f t="shared" si="27"/>
        <v>120</v>
      </c>
      <c r="BE15" s="44" t="s">
        <v>56</v>
      </c>
      <c r="BF15" s="306">
        <v>-5824.4101900000023</v>
      </c>
      <c r="BG15" s="306">
        <v>-4597.6649600000037</v>
      </c>
      <c r="BH15" s="177">
        <f t="shared" si="16"/>
        <v>0.26681918771218971</v>
      </c>
      <c r="BI15" s="306">
        <v>-10806.64488</v>
      </c>
      <c r="BJ15" s="306">
        <v>-10013.701900000004</v>
      </c>
      <c r="BK15" s="177">
        <f t="shared" si="17"/>
        <v>7.918579841087503E-2</v>
      </c>
      <c r="BL15" s="2"/>
      <c r="BM15" s="306">
        <f t="shared" si="18"/>
        <v>-1226.7452299999986</v>
      </c>
      <c r="BN15" s="306">
        <f t="shared" si="28"/>
        <v>-792.94297999999617</v>
      </c>
      <c r="BO15" s="1"/>
      <c r="BP15" s="44" t="s">
        <v>56</v>
      </c>
      <c r="BQ15" s="306">
        <f t="shared" si="29"/>
        <v>-9656.4101900000023</v>
      </c>
      <c r="BR15" s="306">
        <f t="shared" si="19"/>
        <v>-8484.6649600000037</v>
      </c>
      <c r="BS15" s="177">
        <f t="shared" si="20"/>
        <v>0.13810153206096643</v>
      </c>
      <c r="BT15" s="306">
        <f t="shared" si="30"/>
        <v>-17797.64488</v>
      </c>
      <c r="BU15" s="306">
        <f t="shared" si="21"/>
        <v>-17735.701900000004</v>
      </c>
      <c r="BV15" s="177">
        <f t="shared" si="22"/>
        <v>3.4925587016094717E-3</v>
      </c>
      <c r="BW15" s="2"/>
      <c r="BX15" s="306">
        <f t="shared" si="23"/>
        <v>-1171.7452299999986</v>
      </c>
      <c r="BY15" s="306">
        <f t="shared" si="31"/>
        <v>-61.942979999996169</v>
      </c>
      <c r="BZ15" s="1"/>
      <c r="CA15" s="1"/>
      <c r="CB15" s="1"/>
      <c r="CC15" s="1"/>
      <c r="CD15" s="1"/>
      <c r="CE15" s="1"/>
      <c r="CF15" s="1"/>
      <c r="CG15" s="1"/>
    </row>
    <row r="16" spans="1:85" ht="15" customHeight="1" x14ac:dyDescent="0.35">
      <c r="B16" s="44" t="s">
        <v>57</v>
      </c>
      <c r="C16" s="267">
        <f>AU25/1000</f>
        <v>18.812000000000001</v>
      </c>
      <c r="D16" s="267">
        <f>AV25/1000</f>
        <v>17.738499999999998</v>
      </c>
      <c r="E16" s="177">
        <f t="shared" si="0"/>
        <v>6.0518082137723139E-2</v>
      </c>
      <c r="F16" s="267">
        <f>AX25/1000</f>
        <v>37.881999999999998</v>
      </c>
      <c r="G16" s="267">
        <f>AY25/1000</f>
        <v>35.155999999999999</v>
      </c>
      <c r="H16" s="177">
        <f t="shared" si="1"/>
        <v>7.7540106951871524E-2</v>
      </c>
      <c r="I16" s="26"/>
      <c r="J16" s="267">
        <f t="shared" si="2"/>
        <v>1.0735000000000028</v>
      </c>
      <c r="K16" s="267">
        <f t="shared" si="3"/>
        <v>2.7259999999999991</v>
      </c>
      <c r="L16" s="1"/>
      <c r="M16" s="44" t="s">
        <v>37</v>
      </c>
      <c r="N16" s="306">
        <v>-36425.018809999994</v>
      </c>
      <c r="O16" s="306">
        <v>-36492.695950000008</v>
      </c>
      <c r="P16" s="177">
        <f t="shared" si="4"/>
        <v>-1.8545393328226467E-3</v>
      </c>
      <c r="Q16" s="306">
        <v>-72854.980339999995</v>
      </c>
      <c r="R16" s="306">
        <v>-73382.737320000015</v>
      </c>
      <c r="S16" s="177">
        <f t="shared" si="5"/>
        <v>-7.191841014306033E-3</v>
      </c>
      <c r="U16" s="306">
        <f t="shared" si="6"/>
        <v>67.677140000014333</v>
      </c>
      <c r="V16" s="306">
        <f t="shared" si="24"/>
        <v>527.75698000002012</v>
      </c>
      <c r="W16" s="1"/>
      <c r="X16" s="44" t="s">
        <v>37</v>
      </c>
      <c r="Y16" s="306">
        <v>-7136.0171200000004</v>
      </c>
      <c r="Z16" s="306">
        <v>-6354.799390000001</v>
      </c>
      <c r="AA16" s="177">
        <f t="shared" si="7"/>
        <v>0.12293349987244828</v>
      </c>
      <c r="AB16" s="306">
        <v>-14274.776680000001</v>
      </c>
      <c r="AC16" s="306">
        <v>-12712.195610000001</v>
      </c>
      <c r="AD16" s="177">
        <f t="shared" si="8"/>
        <v>0.12291984153947433</v>
      </c>
      <c r="AF16" s="306">
        <f t="shared" si="9"/>
        <v>-781.21772999999939</v>
      </c>
      <c r="AG16" s="306">
        <f t="shared" si="25"/>
        <v>-1562.5810700000002</v>
      </c>
      <c r="AH16" s="1"/>
      <c r="AI16" s="44" t="s">
        <v>37</v>
      </c>
      <c r="AJ16" s="306">
        <v>-2722</v>
      </c>
      <c r="AK16" s="306">
        <v>-2798</v>
      </c>
      <c r="AL16" s="177">
        <f t="shared" si="10"/>
        <v>-2.7162258756254443E-2</v>
      </c>
      <c r="AM16" s="306">
        <v>-5443</v>
      </c>
      <c r="AN16" s="306">
        <v>-5442</v>
      </c>
      <c r="AO16" s="177">
        <f t="shared" si="11"/>
        <v>1.8375597206898853E-4</v>
      </c>
      <c r="AQ16" s="306">
        <f t="shared" si="12"/>
        <v>76</v>
      </c>
      <c r="AR16" s="306">
        <f t="shared" si="26"/>
        <v>-1</v>
      </c>
      <c r="AS16" s="1"/>
      <c r="AT16" s="44" t="s">
        <v>37</v>
      </c>
      <c r="AU16" s="306">
        <v>-4657</v>
      </c>
      <c r="AV16" s="306">
        <v>-4732</v>
      </c>
      <c r="AW16" s="177">
        <f t="shared" si="13"/>
        <v>-1.5849535080304289E-2</v>
      </c>
      <c r="AX16" s="306">
        <v>-9315</v>
      </c>
      <c r="AY16" s="306">
        <v>-9304</v>
      </c>
      <c r="AZ16" s="177">
        <f t="shared" si="14"/>
        <v>1.1822871883060415E-3</v>
      </c>
      <c r="BB16" s="306">
        <f t="shared" si="15"/>
        <v>75</v>
      </c>
      <c r="BC16" s="306">
        <f t="shared" si="27"/>
        <v>-11</v>
      </c>
      <c r="BD16" s="1"/>
      <c r="BE16" s="44" t="s">
        <v>37</v>
      </c>
      <c r="BF16" s="306">
        <v>-13965.899249999997</v>
      </c>
      <c r="BG16" s="306">
        <v>-13461.808930000003</v>
      </c>
      <c r="BH16" s="177">
        <f t="shared" si="16"/>
        <v>3.7445957123683149E-2</v>
      </c>
      <c r="BI16" s="306">
        <v>-28012.244859999999</v>
      </c>
      <c r="BJ16" s="306">
        <v>-27085.645950000006</v>
      </c>
      <c r="BK16" s="177">
        <f t="shared" si="17"/>
        <v>3.4209961678982603E-2</v>
      </c>
      <c r="BM16" s="306">
        <f t="shared" si="18"/>
        <v>-504.09031999999388</v>
      </c>
      <c r="BN16" s="306">
        <f t="shared" si="28"/>
        <v>-926.59890999999334</v>
      </c>
      <c r="BP16" s="44" t="s">
        <v>37</v>
      </c>
      <c r="BQ16" s="306">
        <f t="shared" si="29"/>
        <v>-21344.899249999995</v>
      </c>
      <c r="BR16" s="306">
        <f t="shared" si="19"/>
        <v>-20991.808930000003</v>
      </c>
      <c r="BS16" s="177">
        <f t="shared" si="20"/>
        <v>1.6820385569315199E-2</v>
      </c>
      <c r="BT16" s="306">
        <f t="shared" si="30"/>
        <v>-42770.244859999999</v>
      </c>
      <c r="BU16" s="306">
        <f t="shared" si="21"/>
        <v>-41831.645950000006</v>
      </c>
      <c r="BV16" s="177">
        <f t="shared" si="22"/>
        <v>2.2437532367764579E-2</v>
      </c>
      <c r="BX16" s="306">
        <f t="shared" si="23"/>
        <v>-353.09031999999206</v>
      </c>
      <c r="BY16" s="306">
        <f t="shared" si="31"/>
        <v>-938.59890999999334</v>
      </c>
    </row>
    <row r="17" spans="2:85" ht="15" customHeight="1" thickBot="1" x14ac:dyDescent="0.4">
      <c r="B17" s="44" t="s">
        <v>58</v>
      </c>
      <c r="C17" s="267">
        <f>BF25/1000</f>
        <v>46.357294095</v>
      </c>
      <c r="D17" s="267">
        <f>BG25/1000</f>
        <v>44.370461114999998</v>
      </c>
      <c r="E17" s="177">
        <f t="shared" si="0"/>
        <v>4.4778281092245242E-2</v>
      </c>
      <c r="F17" s="267">
        <f>BI25/1000</f>
        <v>94.222881964999999</v>
      </c>
      <c r="G17" s="267">
        <f>BJ25/1000</f>
        <v>88.993147224999987</v>
      </c>
      <c r="H17" s="177">
        <f t="shared" si="1"/>
        <v>5.8765589296193355E-2</v>
      </c>
      <c r="I17" s="26"/>
      <c r="J17" s="267">
        <f t="shared" si="2"/>
        <v>1.9868329800000026</v>
      </c>
      <c r="K17" s="267">
        <f t="shared" si="3"/>
        <v>5.229734740000012</v>
      </c>
      <c r="L17" s="1"/>
      <c r="M17" s="331" t="s">
        <v>59</v>
      </c>
      <c r="N17" s="332">
        <v>169557.66995999991</v>
      </c>
      <c r="O17" s="332">
        <v>157301.0975700001</v>
      </c>
      <c r="P17" s="217">
        <f t="shared" si="4"/>
        <v>7.7917907626458449E-2</v>
      </c>
      <c r="Q17" s="332">
        <v>331062.85643999994</v>
      </c>
      <c r="R17" s="332">
        <v>304064.35418000002</v>
      </c>
      <c r="S17" s="217">
        <f t="shared" si="5"/>
        <v>8.879206618220481E-2</v>
      </c>
      <c r="U17" s="332">
        <f t="shared" si="6"/>
        <v>12256.572389999812</v>
      </c>
      <c r="V17" s="332">
        <f t="shared" si="24"/>
        <v>26998.502259999921</v>
      </c>
      <c r="W17" s="1"/>
      <c r="X17" s="331" t="s">
        <v>59</v>
      </c>
      <c r="Y17" s="332">
        <v>33330.901989999991</v>
      </c>
      <c r="Z17" s="332">
        <v>32248.637408929986</v>
      </c>
      <c r="AA17" s="217">
        <f t="shared" si="7"/>
        <v>3.356000960122163E-2</v>
      </c>
      <c r="AB17" s="332">
        <v>69108.472899999993</v>
      </c>
      <c r="AC17" s="332">
        <v>63809.927818929988</v>
      </c>
      <c r="AD17" s="217">
        <f t="shared" si="8"/>
        <v>8.3036374780197209E-2</v>
      </c>
      <c r="AF17" s="332">
        <f t="shared" si="9"/>
        <v>1082.2645810700051</v>
      </c>
      <c r="AG17" s="332">
        <f t="shared" si="25"/>
        <v>5298.5450810700058</v>
      </c>
      <c r="AH17" s="1"/>
      <c r="AI17" s="331" t="s">
        <v>59</v>
      </c>
      <c r="AJ17" s="332">
        <v>25498</v>
      </c>
      <c r="AK17" s="332">
        <v>23779</v>
      </c>
      <c r="AL17" s="217">
        <f t="shared" si="10"/>
        <v>7.2290676647462027E-2</v>
      </c>
      <c r="AM17" s="332">
        <v>51061</v>
      </c>
      <c r="AN17" s="332">
        <v>47601</v>
      </c>
      <c r="AO17" s="217">
        <f t="shared" si="11"/>
        <v>7.2687548580912198E-2</v>
      </c>
      <c r="AQ17" s="332">
        <f t="shared" si="12"/>
        <v>1719</v>
      </c>
      <c r="AR17" s="332">
        <f t="shared" si="26"/>
        <v>3460</v>
      </c>
      <c r="AS17" s="1"/>
      <c r="AT17" s="331" t="s">
        <v>59</v>
      </c>
      <c r="AU17" s="332">
        <v>37624</v>
      </c>
      <c r="AV17" s="332">
        <v>35477</v>
      </c>
      <c r="AW17" s="217">
        <f t="shared" si="13"/>
        <v>6.0518082137723139E-2</v>
      </c>
      <c r="AX17" s="332">
        <v>75764</v>
      </c>
      <c r="AY17" s="332">
        <v>70312</v>
      </c>
      <c r="AZ17" s="217">
        <f t="shared" si="14"/>
        <v>7.7540106951871746E-2</v>
      </c>
      <c r="BB17" s="332">
        <f t="shared" si="15"/>
        <v>2147</v>
      </c>
      <c r="BC17" s="332">
        <f t="shared" si="27"/>
        <v>5452</v>
      </c>
      <c r="BD17" s="1"/>
      <c r="BE17" s="331" t="s">
        <v>59</v>
      </c>
      <c r="BF17" s="332">
        <v>92714.588189999995</v>
      </c>
      <c r="BG17" s="332">
        <v>88740.922229999996</v>
      </c>
      <c r="BH17" s="217">
        <f t="shared" si="16"/>
        <v>4.477828109224502E-2</v>
      </c>
      <c r="BI17" s="332">
        <v>188445.76392999999</v>
      </c>
      <c r="BJ17" s="332">
        <v>177986.29444999999</v>
      </c>
      <c r="BK17" s="217">
        <f t="shared" si="17"/>
        <v>5.8765589296193133E-2</v>
      </c>
      <c r="BM17" s="332">
        <f t="shared" si="18"/>
        <v>3973.6659599999984</v>
      </c>
      <c r="BN17" s="332">
        <f t="shared" si="28"/>
        <v>10459.46948</v>
      </c>
      <c r="BP17" s="331" t="s">
        <v>59</v>
      </c>
      <c r="BQ17" s="332">
        <f t="shared" si="29"/>
        <v>155836.58818999998</v>
      </c>
      <c r="BR17" s="332">
        <f t="shared" si="19"/>
        <v>147996.92223</v>
      </c>
      <c r="BS17" s="217">
        <f t="shared" si="20"/>
        <v>5.2971817534262389E-2</v>
      </c>
      <c r="BT17" s="332">
        <f t="shared" si="30"/>
        <v>315270.76393000002</v>
      </c>
      <c r="BU17" s="332">
        <f t="shared" si="21"/>
        <v>295899.29444999999</v>
      </c>
      <c r="BV17" s="217">
        <f t="shared" si="22"/>
        <v>6.5466426731454641E-2</v>
      </c>
      <c r="BX17" s="332">
        <f t="shared" si="23"/>
        <v>7839.6659599999839</v>
      </c>
      <c r="BY17" s="332">
        <f t="shared" si="31"/>
        <v>19371.469480000029</v>
      </c>
      <c r="BZ17" s="43"/>
      <c r="CA17" s="43"/>
      <c r="CB17" s="43"/>
      <c r="CC17" s="43"/>
      <c r="CD17" s="43"/>
      <c r="CE17" s="43"/>
      <c r="CF17" s="43"/>
      <c r="CG17" s="43"/>
    </row>
    <row r="18" spans="2:85" s="43" customFormat="1" ht="15" customHeight="1" thickBot="1" x14ac:dyDescent="0.4">
      <c r="B18" s="289" t="s">
        <v>39</v>
      </c>
      <c r="C18" s="290">
        <f>SUM(C11:C12)</f>
        <v>1148.2829201594998</v>
      </c>
      <c r="D18" s="290">
        <f>SUM(D11:D12)</f>
        <v>960.21191397425298</v>
      </c>
      <c r="E18" s="218">
        <f t="shared" si="0"/>
        <v>0.19586406234727227</v>
      </c>
      <c r="F18" s="290">
        <f>SUM(F11:F12)</f>
        <v>2349.7899203283991</v>
      </c>
      <c r="G18" s="290">
        <f>SUM(G11:G12)</f>
        <v>2048.359233694453</v>
      </c>
      <c r="H18" s="218">
        <f t="shared" si="1"/>
        <v>0.1471571400541305</v>
      </c>
      <c r="I18" s="26"/>
      <c r="J18" s="290">
        <f t="shared" si="2"/>
        <v>188.0710061852468</v>
      </c>
      <c r="K18" s="290">
        <f t="shared" si="3"/>
        <v>301.43068663394615</v>
      </c>
      <c r="M18" s="326" t="s">
        <v>60</v>
      </c>
      <c r="N18" s="330">
        <f>N14+N15+N16</f>
        <v>133107.78796999995</v>
      </c>
      <c r="O18" s="330">
        <v>120942.80147000008</v>
      </c>
      <c r="P18" s="180">
        <f t="shared" si="4"/>
        <v>0.1005846263865271</v>
      </c>
      <c r="Q18" s="330">
        <f>Q14+Q15+Q16</f>
        <v>258177.71291999996</v>
      </c>
      <c r="R18" s="330">
        <v>230798.24171000003</v>
      </c>
      <c r="S18" s="180">
        <f t="shared" si="5"/>
        <v>0.11862946185007117</v>
      </c>
      <c r="T18" s="2"/>
      <c r="U18" s="330">
        <f t="shared" si="6"/>
        <v>12164.986499999868</v>
      </c>
      <c r="V18" s="330">
        <f t="shared" si="24"/>
        <v>27379.471209999931</v>
      </c>
      <c r="X18" s="326" t="s">
        <v>60</v>
      </c>
      <c r="Y18" s="330">
        <f>Y14+Y15+Y16</f>
        <v>26194.884869999998</v>
      </c>
      <c r="Z18" s="330">
        <v>25893.837729999992</v>
      </c>
      <c r="AA18" s="180">
        <f t="shared" si="7"/>
        <v>1.1626207869960492E-2</v>
      </c>
      <c r="AB18" s="330">
        <f>AB14+AB15+AB16</f>
        <v>54833.696219999991</v>
      </c>
      <c r="AC18" s="330">
        <v>51097.731919999991</v>
      </c>
      <c r="AD18" s="180">
        <f t="shared" si="8"/>
        <v>7.3114092536418873E-2</v>
      </c>
      <c r="AE18" s="2"/>
      <c r="AF18" s="330">
        <f t="shared" si="9"/>
        <v>301.04714000000604</v>
      </c>
      <c r="AG18" s="330">
        <f t="shared" si="25"/>
        <v>3735.9642999999996</v>
      </c>
      <c r="AI18" s="326" t="s">
        <v>60</v>
      </c>
      <c r="AJ18" s="330">
        <f>AJ14+AJ15+AJ16</f>
        <v>22776</v>
      </c>
      <c r="AK18" s="330">
        <v>20981</v>
      </c>
      <c r="AL18" s="180">
        <f t="shared" si="10"/>
        <v>8.5553596110766961E-2</v>
      </c>
      <c r="AM18" s="330">
        <f>AM14+AM15+AM16</f>
        <v>45618</v>
      </c>
      <c r="AN18" s="330">
        <v>42159</v>
      </c>
      <c r="AO18" s="180">
        <f t="shared" si="11"/>
        <v>8.2046538105742473E-2</v>
      </c>
      <c r="AP18" s="2"/>
      <c r="AQ18" s="330">
        <f t="shared" si="12"/>
        <v>1795</v>
      </c>
      <c r="AR18" s="330">
        <f t="shared" si="26"/>
        <v>3459</v>
      </c>
      <c r="AT18" s="326" t="s">
        <v>60</v>
      </c>
      <c r="AU18" s="330">
        <f>AU14+AU15+AU16</f>
        <v>32967</v>
      </c>
      <c r="AV18" s="330">
        <v>30745</v>
      </c>
      <c r="AW18" s="180">
        <f t="shared" si="13"/>
        <v>7.2271914132379322E-2</v>
      </c>
      <c r="AX18" s="330">
        <f>AX14+AX15+AX16</f>
        <v>66449</v>
      </c>
      <c r="AY18" s="330">
        <v>61008</v>
      </c>
      <c r="AZ18" s="180">
        <f t="shared" si="14"/>
        <v>8.918502491476521E-2</v>
      </c>
      <c r="BA18" s="2"/>
      <c r="BB18" s="330">
        <f t="shared" si="15"/>
        <v>2222</v>
      </c>
      <c r="BC18" s="330">
        <f t="shared" si="27"/>
        <v>5441</v>
      </c>
      <c r="BE18" s="326" t="s">
        <v>60</v>
      </c>
      <c r="BF18" s="330">
        <f>BF14+BF15+BF16</f>
        <v>78458.572559999986</v>
      </c>
      <c r="BG18" s="330">
        <v>75230.022330000007</v>
      </c>
      <c r="BH18" s="180">
        <f t="shared" si="16"/>
        <v>4.2915715428579748E-2</v>
      </c>
      <c r="BI18" s="330">
        <f>BI14+BI15+BI16</f>
        <v>160639.57742999998</v>
      </c>
      <c r="BJ18" s="330">
        <v>150851.55752999999</v>
      </c>
      <c r="BK18" s="180">
        <f t="shared" si="17"/>
        <v>6.4885109973448207E-2</v>
      </c>
      <c r="BL18" s="2"/>
      <c r="BM18" s="330">
        <f t="shared" si="18"/>
        <v>3228.5502299999789</v>
      </c>
      <c r="BN18" s="330">
        <f t="shared" si="28"/>
        <v>9788.0198999999848</v>
      </c>
      <c r="BO18" s="1"/>
      <c r="BP18" s="326" t="s">
        <v>60</v>
      </c>
      <c r="BQ18" s="330">
        <f t="shared" si="29"/>
        <v>134201.57256</v>
      </c>
      <c r="BR18" s="330">
        <f t="shared" si="19"/>
        <v>126956.02233000001</v>
      </c>
      <c r="BS18" s="180">
        <f t="shared" si="20"/>
        <v>5.7071339326987269E-2</v>
      </c>
      <c r="BT18" s="330">
        <f t="shared" si="30"/>
        <v>272706.57742999995</v>
      </c>
      <c r="BU18" s="330">
        <f t="shared" si="21"/>
        <v>254018.55752999999</v>
      </c>
      <c r="BV18" s="180">
        <f t="shared" si="22"/>
        <v>7.3569506423926789E-2</v>
      </c>
      <c r="BW18" s="2"/>
      <c r="BX18" s="330">
        <f t="shared" si="23"/>
        <v>7245.5502299999935</v>
      </c>
      <c r="BY18" s="330">
        <f t="shared" si="31"/>
        <v>18688.019899999956</v>
      </c>
    </row>
    <row r="19" spans="2:85" s="43" customFormat="1" ht="15" customHeight="1" x14ac:dyDescent="0.35">
      <c r="M19" s="44" t="s">
        <v>61</v>
      </c>
      <c r="N19" s="306">
        <v>-8526.4779800000033</v>
      </c>
      <c r="O19" s="306">
        <v>-10538.876909999995</v>
      </c>
      <c r="P19" s="177">
        <f t="shared" si="4"/>
        <v>-0.19095003643988784</v>
      </c>
      <c r="Q19" s="306">
        <v>-15122.988389999997</v>
      </c>
      <c r="R19" s="306">
        <v>-26764.976379999996</v>
      </c>
      <c r="S19" s="177">
        <f t="shared" si="5"/>
        <v>-0.43497097941395613</v>
      </c>
      <c r="T19" s="2"/>
      <c r="U19" s="306">
        <f t="shared" si="6"/>
        <v>2012.3989299999921</v>
      </c>
      <c r="V19" s="306">
        <f t="shared" si="24"/>
        <v>11641.98799</v>
      </c>
      <c r="X19" s="44" t="s">
        <v>61</v>
      </c>
      <c r="Y19" s="306">
        <v>349.51853999999992</v>
      </c>
      <c r="Z19" s="306">
        <v>-166.85489999999982</v>
      </c>
      <c r="AA19" s="177" t="str">
        <f t="shared" si="7"/>
        <v>n.a</v>
      </c>
      <c r="AB19" s="306">
        <v>-308.72211000000016</v>
      </c>
      <c r="AC19" s="306">
        <v>-1182.6036199999999</v>
      </c>
      <c r="AD19" s="177">
        <f t="shared" si="8"/>
        <v>-0.7389470953927908</v>
      </c>
      <c r="AE19" s="2"/>
      <c r="AF19" s="306">
        <f t="shared" si="9"/>
        <v>516.37343999999973</v>
      </c>
      <c r="AG19" s="306">
        <f t="shared" si="25"/>
        <v>873.88150999999971</v>
      </c>
      <c r="AI19" s="44" t="s">
        <v>61</v>
      </c>
      <c r="AJ19" s="306">
        <v>-8592</v>
      </c>
      <c r="AK19" s="306">
        <v>927</v>
      </c>
      <c r="AL19" s="177" t="str">
        <f t="shared" si="10"/>
        <v>n.a</v>
      </c>
      <c r="AM19" s="306">
        <v>-16945</v>
      </c>
      <c r="AN19" s="306">
        <v>1329</v>
      </c>
      <c r="AO19" s="177" t="str">
        <f t="shared" si="11"/>
        <v>n.a</v>
      </c>
      <c r="AP19" s="2"/>
      <c r="AQ19" s="306">
        <f t="shared" si="12"/>
        <v>-9519</v>
      </c>
      <c r="AR19" s="306">
        <f t="shared" si="26"/>
        <v>-18274</v>
      </c>
      <c r="AT19" s="44" t="s">
        <v>61</v>
      </c>
      <c r="AU19" s="306">
        <v>-15246</v>
      </c>
      <c r="AV19" s="306">
        <v>2244</v>
      </c>
      <c r="AW19" s="177" t="str">
        <f t="shared" si="13"/>
        <v>n.a</v>
      </c>
      <c r="AX19" s="306">
        <v>-30555</v>
      </c>
      <c r="AY19" s="306">
        <v>3706</v>
      </c>
      <c r="AZ19" s="177" t="str">
        <f t="shared" si="14"/>
        <v>n.a</v>
      </c>
      <c r="BA19" s="2"/>
      <c r="BB19" s="306">
        <f t="shared" si="15"/>
        <v>-17490</v>
      </c>
      <c r="BC19" s="306">
        <f t="shared" si="27"/>
        <v>-34261</v>
      </c>
      <c r="BE19" s="44" t="s">
        <v>61</v>
      </c>
      <c r="BF19" s="306">
        <v>-74264.003160000007</v>
      </c>
      <c r="BG19" s="306">
        <v>-49092.414539999969</v>
      </c>
      <c r="BH19" s="177">
        <f t="shared" si="16"/>
        <v>0.51273885906529415</v>
      </c>
      <c r="BI19" s="306">
        <v>-132791.52929000001</v>
      </c>
      <c r="BJ19" s="306">
        <v>-116872.03938999998</v>
      </c>
      <c r="BK19" s="177">
        <f t="shared" si="17"/>
        <v>0.1362129897201243</v>
      </c>
      <c r="BL19" s="2"/>
      <c r="BM19" s="306">
        <f t="shared" si="18"/>
        <v>-25171.588620000039</v>
      </c>
      <c r="BN19" s="306">
        <f t="shared" si="28"/>
        <v>-15919.48990000003</v>
      </c>
      <c r="BO19" s="1"/>
      <c r="BP19" s="44" t="s">
        <v>61</v>
      </c>
      <c r="BQ19" s="306">
        <f t="shared" si="29"/>
        <v>-98102.003160000007</v>
      </c>
      <c r="BR19" s="306">
        <f t="shared" si="19"/>
        <v>-45921.414539999969</v>
      </c>
      <c r="BS19" s="177">
        <f t="shared" si="20"/>
        <v>1.1363018570464112</v>
      </c>
      <c r="BT19" s="306">
        <f t="shared" si="30"/>
        <v>-180291.52929000001</v>
      </c>
      <c r="BU19" s="306">
        <f t="shared" si="21"/>
        <v>-111837.03938999998</v>
      </c>
      <c r="BV19" s="177">
        <f t="shared" si="22"/>
        <v>0.61209139899782583</v>
      </c>
      <c r="BW19" s="2"/>
      <c r="BX19" s="306">
        <f t="shared" si="23"/>
        <v>-52180.588620000039</v>
      </c>
      <c r="BY19" s="306">
        <f t="shared" si="31"/>
        <v>-68454.48990000003</v>
      </c>
      <c r="BZ19" s="1"/>
      <c r="CA19" s="1"/>
      <c r="CB19" s="1"/>
      <c r="CC19" s="1"/>
      <c r="CD19" s="1"/>
      <c r="CE19" s="1"/>
      <c r="CF19" s="1"/>
      <c r="CG19" s="1"/>
    </row>
    <row r="20" spans="2:85" ht="15" customHeight="1" thickBot="1" x14ac:dyDescent="0.4">
      <c r="L20" s="1"/>
      <c r="M20" s="44" t="s">
        <v>62</v>
      </c>
      <c r="N20" s="306">
        <v>24.86318</v>
      </c>
      <c r="O20" s="306">
        <v>-134.39985000000001</v>
      </c>
      <c r="P20" s="177" t="str">
        <f t="shared" si="4"/>
        <v>n.a</v>
      </c>
      <c r="Q20" s="306">
        <v>30.163180000000001</v>
      </c>
      <c r="R20" s="306">
        <v>-116.62485000000001</v>
      </c>
      <c r="S20" s="177" t="str">
        <f t="shared" si="5"/>
        <v>n.a</v>
      </c>
      <c r="U20" s="306">
        <f t="shared" si="6"/>
        <v>159.26303000000001</v>
      </c>
      <c r="V20" s="306">
        <f t="shared" si="24"/>
        <v>146.78803000000002</v>
      </c>
      <c r="W20" s="1"/>
      <c r="X20" s="44" t="s">
        <v>62</v>
      </c>
      <c r="Y20" s="306">
        <v>0</v>
      </c>
      <c r="Z20" s="306">
        <v>2.8893000000000001E-4</v>
      </c>
      <c r="AA20" s="177">
        <f t="shared" si="7"/>
        <v>-1</v>
      </c>
      <c r="AB20" s="306">
        <v>0</v>
      </c>
      <c r="AC20" s="306">
        <v>2.8893000000000001E-4</v>
      </c>
      <c r="AD20" s="177">
        <f t="shared" si="8"/>
        <v>-1</v>
      </c>
      <c r="AF20" s="306">
        <f t="shared" si="9"/>
        <v>-2.8893000000000001E-4</v>
      </c>
      <c r="AG20" s="306">
        <f t="shared" si="25"/>
        <v>-2.8893000000000001E-4</v>
      </c>
      <c r="AH20" s="1"/>
      <c r="AI20" s="44" t="s">
        <v>62</v>
      </c>
      <c r="AJ20" s="306">
        <v>0</v>
      </c>
      <c r="AK20" s="306">
        <v>0</v>
      </c>
      <c r="AL20" s="177" t="str">
        <f t="shared" si="10"/>
        <v>N.A.</v>
      </c>
      <c r="AM20" s="306">
        <v>0</v>
      </c>
      <c r="AN20" s="306">
        <v>0</v>
      </c>
      <c r="AO20" s="177" t="str">
        <f t="shared" si="11"/>
        <v>N.A.</v>
      </c>
      <c r="AQ20" s="306">
        <f t="shared" si="12"/>
        <v>0</v>
      </c>
      <c r="AR20" s="306">
        <f t="shared" si="26"/>
        <v>0</v>
      </c>
      <c r="AS20" s="1"/>
      <c r="AT20" s="44" t="s">
        <v>62</v>
      </c>
      <c r="AU20" s="306">
        <v>0</v>
      </c>
      <c r="AV20" s="306">
        <v>0</v>
      </c>
      <c r="AW20" s="177" t="str">
        <f t="shared" si="13"/>
        <v>N.A.</v>
      </c>
      <c r="AX20" s="306">
        <v>0</v>
      </c>
      <c r="AY20" s="306">
        <v>0</v>
      </c>
      <c r="AZ20" s="177" t="str">
        <f t="shared" si="14"/>
        <v>N.A.</v>
      </c>
      <c r="BB20" s="306">
        <f t="shared" si="15"/>
        <v>0</v>
      </c>
      <c r="BC20" s="306">
        <f t="shared" si="27"/>
        <v>0</v>
      </c>
      <c r="BD20" s="1"/>
      <c r="BE20" s="44" t="s">
        <v>62</v>
      </c>
      <c r="BF20" s="306">
        <v>290.11637999999999</v>
      </c>
      <c r="BG20" s="306">
        <v>49.090969999999999</v>
      </c>
      <c r="BH20" s="177">
        <f t="shared" si="16"/>
        <v>4.9097707786177374</v>
      </c>
      <c r="BI20" s="306">
        <v>-206.05835999999999</v>
      </c>
      <c r="BJ20" s="306">
        <v>49.090969999999999</v>
      </c>
      <c r="BK20" s="177" t="str">
        <f t="shared" si="17"/>
        <v>n.a</v>
      </c>
      <c r="BM20" s="306">
        <f t="shared" si="18"/>
        <v>241.02540999999999</v>
      </c>
      <c r="BN20" s="306">
        <f t="shared" si="28"/>
        <v>-255.14932999999999</v>
      </c>
      <c r="BP20" s="44" t="s">
        <v>62</v>
      </c>
      <c r="BQ20" s="306">
        <f t="shared" si="29"/>
        <v>290.11637999999999</v>
      </c>
      <c r="BR20" s="306">
        <f t="shared" si="19"/>
        <v>49.090969999999999</v>
      </c>
      <c r="BS20" s="177">
        <f t="shared" si="20"/>
        <v>4.9097707786177374</v>
      </c>
      <c r="BT20" s="306">
        <f t="shared" si="30"/>
        <v>-206.05835999999999</v>
      </c>
      <c r="BU20" s="306">
        <f t="shared" si="21"/>
        <v>49.090969999999999</v>
      </c>
      <c r="BV20" s="177" t="str">
        <f t="shared" si="22"/>
        <v>n.a</v>
      </c>
      <c r="BX20" s="306">
        <f t="shared" si="23"/>
        <v>241.02540999999999</v>
      </c>
      <c r="BY20" s="306">
        <f t="shared" si="31"/>
        <v>-255.14932999999999</v>
      </c>
    </row>
    <row r="21" spans="2:85" ht="15" customHeight="1" thickBot="1" x14ac:dyDescent="0.4">
      <c r="B21" s="17" t="s">
        <v>63</v>
      </c>
      <c r="C21" s="530" t="s">
        <v>25</v>
      </c>
      <c r="D21" s="531"/>
      <c r="E21" s="531"/>
      <c r="F21" s="531"/>
      <c r="G21" s="531"/>
      <c r="H21" s="532"/>
      <c r="J21" s="539" t="s">
        <v>7</v>
      </c>
      <c r="K21" s="539" t="s">
        <v>305</v>
      </c>
      <c r="L21" s="1"/>
      <c r="M21" s="326" t="s">
        <v>64</v>
      </c>
      <c r="N21" s="330">
        <v>124606.17316999992</v>
      </c>
      <c r="O21" s="330">
        <v>110269.52471000009</v>
      </c>
      <c r="P21" s="180">
        <f t="shared" si="4"/>
        <v>0.13001460283522626</v>
      </c>
      <c r="Q21" s="330">
        <v>243084.88770999998</v>
      </c>
      <c r="R21" s="330">
        <v>203916.64048000003</v>
      </c>
      <c r="S21" s="180">
        <f t="shared" si="5"/>
        <v>0.19207970049821177</v>
      </c>
      <c r="U21" s="330">
        <f t="shared" si="6"/>
        <v>14336.648459999837</v>
      </c>
      <c r="V21" s="330">
        <f t="shared" si="24"/>
        <v>39168.24722999995</v>
      </c>
      <c r="W21" s="1"/>
      <c r="X21" s="326" t="s">
        <v>64</v>
      </c>
      <c r="Y21" s="330">
        <v>26544.403409999992</v>
      </c>
      <c r="Z21" s="330">
        <v>25726.983118929984</v>
      </c>
      <c r="AA21" s="180">
        <f t="shared" si="7"/>
        <v>3.1772877810478661E-2</v>
      </c>
      <c r="AB21" s="330">
        <v>54524.974109999988</v>
      </c>
      <c r="AC21" s="330">
        <v>49915.128588929983</v>
      </c>
      <c r="AD21" s="180">
        <f t="shared" si="8"/>
        <v>9.2353674154259657E-2</v>
      </c>
      <c r="AF21" s="330">
        <f t="shared" si="9"/>
        <v>817.42029107000781</v>
      </c>
      <c r="AG21" s="330">
        <f t="shared" si="25"/>
        <v>4609.8455210700049</v>
      </c>
      <c r="AH21" s="1"/>
      <c r="AI21" s="326" t="s">
        <v>64</v>
      </c>
      <c r="AJ21" s="330">
        <v>14184</v>
      </c>
      <c r="AK21" s="330">
        <v>21908</v>
      </c>
      <c r="AL21" s="180">
        <f t="shared" si="10"/>
        <v>-0.35256527295964946</v>
      </c>
      <c r="AM21" s="330">
        <v>28673</v>
      </c>
      <c r="AN21" s="330">
        <v>43488</v>
      </c>
      <c r="AO21" s="180">
        <f t="shared" si="11"/>
        <v>-0.34066869021339219</v>
      </c>
      <c r="AQ21" s="330">
        <f t="shared" si="12"/>
        <v>-7724</v>
      </c>
      <c r="AR21" s="330">
        <f t="shared" si="26"/>
        <v>-14815</v>
      </c>
      <c r="AS21" s="1"/>
      <c r="AT21" s="326" t="s">
        <v>64</v>
      </c>
      <c r="AU21" s="330">
        <v>17721</v>
      </c>
      <c r="AV21" s="330">
        <v>32989</v>
      </c>
      <c r="AW21" s="180">
        <f t="shared" si="13"/>
        <v>-0.46282094031343779</v>
      </c>
      <c r="AX21" s="330">
        <v>35894</v>
      </c>
      <c r="AY21" s="330">
        <v>64714</v>
      </c>
      <c r="AZ21" s="180">
        <f t="shared" si="14"/>
        <v>-0.44534412955465585</v>
      </c>
      <c r="BB21" s="330">
        <f t="shared" si="15"/>
        <v>-15268</v>
      </c>
      <c r="BC21" s="330">
        <f t="shared" si="27"/>
        <v>-28820</v>
      </c>
      <c r="BD21" s="1"/>
      <c r="BE21" s="326" t="s">
        <v>64</v>
      </c>
      <c r="BF21" s="330">
        <v>4484.6857799999852</v>
      </c>
      <c r="BG21" s="330">
        <v>26186.698760000028</v>
      </c>
      <c r="BH21" s="180">
        <f t="shared" si="16"/>
        <v>-0.82874184252463667</v>
      </c>
      <c r="BI21" s="330">
        <v>27641.989779999974</v>
      </c>
      <c r="BJ21" s="330">
        <v>34028.609110000005</v>
      </c>
      <c r="BK21" s="180">
        <f t="shared" si="17"/>
        <v>-0.18768381949890489</v>
      </c>
      <c r="BM21" s="330">
        <f t="shared" si="18"/>
        <v>-21702.012980000043</v>
      </c>
      <c r="BN21" s="330">
        <f t="shared" si="28"/>
        <v>-6386.6193300000305</v>
      </c>
      <c r="BP21" s="326" t="s">
        <v>64</v>
      </c>
      <c r="BQ21" s="330">
        <f t="shared" si="29"/>
        <v>36389.685779999985</v>
      </c>
      <c r="BR21" s="330">
        <f t="shared" si="19"/>
        <v>81083.698760000028</v>
      </c>
      <c r="BS21" s="180">
        <f t="shared" si="20"/>
        <v>-0.55120836448630728</v>
      </c>
      <c r="BT21" s="330">
        <f t="shared" si="30"/>
        <v>92208.989779999974</v>
      </c>
      <c r="BU21" s="330">
        <f t="shared" si="21"/>
        <v>142230.60911000002</v>
      </c>
      <c r="BV21" s="180">
        <f t="shared" si="22"/>
        <v>-0.35169377142520508</v>
      </c>
      <c r="BX21" s="330">
        <f t="shared" si="23"/>
        <v>-44694.012980000043</v>
      </c>
      <c r="BY21" s="330">
        <f t="shared" si="31"/>
        <v>-50021.619330000045</v>
      </c>
      <c r="BZ21" s="43"/>
      <c r="CA21" s="43"/>
      <c r="CB21" s="43"/>
      <c r="CC21" s="43"/>
      <c r="CD21" s="43"/>
      <c r="CE21" s="43"/>
      <c r="CF21" s="43"/>
      <c r="CG21" s="43"/>
    </row>
    <row r="22" spans="2:85" s="43" customFormat="1" ht="15" customHeight="1" x14ac:dyDescent="0.35">
      <c r="B22" s="42" t="s">
        <v>27</v>
      </c>
      <c r="C22" s="18" t="s">
        <v>771</v>
      </c>
      <c r="D22" s="31" t="s">
        <v>773</v>
      </c>
      <c r="E22" s="18" t="s">
        <v>46</v>
      </c>
      <c r="F22" s="18" t="s">
        <v>774</v>
      </c>
      <c r="G22" s="18" t="s">
        <v>775</v>
      </c>
      <c r="H22" s="18" t="s">
        <v>46</v>
      </c>
      <c r="I22" s="27"/>
      <c r="J22" s="539"/>
      <c r="K22" s="539"/>
      <c r="M22" s="44" t="s">
        <v>729</v>
      </c>
      <c r="N22" s="306">
        <v>-28812.122890000002</v>
      </c>
      <c r="O22" s="306">
        <v>-21129.420419999999</v>
      </c>
      <c r="P22" s="177">
        <f t="shared" si="4"/>
        <v>0.36360213944760944</v>
      </c>
      <c r="Q22" s="306">
        <v>-52333.344920000003</v>
      </c>
      <c r="R22" s="306">
        <v>-41705.545590000002</v>
      </c>
      <c r="S22" s="177">
        <f t="shared" si="5"/>
        <v>0.25482940409124621</v>
      </c>
      <c r="T22" s="2"/>
      <c r="U22" s="306">
        <f t="shared" si="6"/>
        <v>-7682.7024700000038</v>
      </c>
      <c r="V22" s="306">
        <f t="shared" si="24"/>
        <v>-10627.799330000002</v>
      </c>
      <c r="X22" s="44" t="s">
        <v>729</v>
      </c>
      <c r="Y22" s="306">
        <v>-1584.03116</v>
      </c>
      <c r="Z22" s="306">
        <v>-1582.2202600000001</v>
      </c>
      <c r="AA22" s="177">
        <f t="shared" si="7"/>
        <v>1.1445309137931847E-3</v>
      </c>
      <c r="AB22" s="306">
        <v>-3128.01188</v>
      </c>
      <c r="AC22" s="306">
        <v>-3072.63348</v>
      </c>
      <c r="AD22" s="177">
        <f t="shared" si="8"/>
        <v>1.8023106355008478E-2</v>
      </c>
      <c r="AE22" s="2"/>
      <c r="AF22" s="306">
        <f t="shared" si="9"/>
        <v>-1.8108999999999469</v>
      </c>
      <c r="AG22" s="306">
        <f t="shared" si="25"/>
        <v>-55.378400000000056</v>
      </c>
      <c r="AI22" s="44" t="s">
        <v>729</v>
      </c>
      <c r="AJ22" s="306">
        <v>-1280</v>
      </c>
      <c r="AK22" s="306">
        <v>-2100</v>
      </c>
      <c r="AL22" s="177">
        <f t="shared" si="10"/>
        <v>-0.39047619047619042</v>
      </c>
      <c r="AM22" s="306">
        <v>-3044</v>
      </c>
      <c r="AN22" s="306">
        <v>-4614</v>
      </c>
      <c r="AO22" s="177">
        <f t="shared" si="11"/>
        <v>-0.34026874729085388</v>
      </c>
      <c r="AP22" s="2"/>
      <c r="AQ22" s="306">
        <f t="shared" si="12"/>
        <v>820</v>
      </c>
      <c r="AR22" s="306">
        <f t="shared" si="26"/>
        <v>1570</v>
      </c>
      <c r="AT22" s="44" t="s">
        <v>729</v>
      </c>
      <c r="AU22" s="306">
        <v>1776</v>
      </c>
      <c r="AV22" s="306">
        <v>-2620</v>
      </c>
      <c r="AW22" s="177" t="str">
        <f t="shared" si="13"/>
        <v>n.a</v>
      </c>
      <c r="AX22" s="306">
        <v>-657</v>
      </c>
      <c r="AY22" s="306">
        <v>-6044</v>
      </c>
      <c r="AZ22" s="177">
        <f t="shared" si="14"/>
        <v>-0.89129715420251487</v>
      </c>
      <c r="BA22" s="2"/>
      <c r="BB22" s="306">
        <f t="shared" si="15"/>
        <v>4396</v>
      </c>
      <c r="BC22" s="306">
        <f t="shared" si="27"/>
        <v>5387</v>
      </c>
      <c r="BE22" s="44" t="s">
        <v>729</v>
      </c>
      <c r="BF22" s="306">
        <v>-1520.5352400000011</v>
      </c>
      <c r="BG22" s="306">
        <v>-8903.4775000000009</v>
      </c>
      <c r="BH22" s="177">
        <f t="shared" si="16"/>
        <v>-0.82922007271877751</v>
      </c>
      <c r="BI22" s="306">
        <v>-9394.0186000000012</v>
      </c>
      <c r="BJ22" s="306">
        <v>-11569.727430000001</v>
      </c>
      <c r="BK22" s="177">
        <f t="shared" si="17"/>
        <v>-0.18805186579922739</v>
      </c>
      <c r="BL22" s="2"/>
      <c r="BM22" s="306">
        <f t="shared" si="18"/>
        <v>7382.9422599999998</v>
      </c>
      <c r="BN22" s="306">
        <f t="shared" si="28"/>
        <v>2175.7088299999996</v>
      </c>
      <c r="BO22" s="1"/>
      <c r="BP22" s="44" t="s">
        <v>729</v>
      </c>
      <c r="BQ22" s="306">
        <f t="shared" si="29"/>
        <v>-1024.5352400000011</v>
      </c>
      <c r="BR22" s="306">
        <f t="shared" si="19"/>
        <v>-13623.477500000001</v>
      </c>
      <c r="BS22" s="177">
        <f t="shared" si="20"/>
        <v>-0.92479634953703993</v>
      </c>
      <c r="BT22" s="306">
        <f t="shared" si="30"/>
        <v>-13095.018600000001</v>
      </c>
      <c r="BU22" s="306">
        <f t="shared" si="21"/>
        <v>-22227.727429999999</v>
      </c>
      <c r="BV22" s="177">
        <f t="shared" si="22"/>
        <v>-0.41087011071018875</v>
      </c>
      <c r="BW22" s="2"/>
      <c r="BX22" s="306">
        <f t="shared" si="23"/>
        <v>12598.94226</v>
      </c>
      <c r="BY22" s="306">
        <f t="shared" si="31"/>
        <v>9132.7088299999978</v>
      </c>
      <c r="BZ22" s="1"/>
      <c r="CA22" s="1"/>
      <c r="CB22" s="1"/>
      <c r="CC22" s="1"/>
      <c r="CD22" s="1"/>
      <c r="CE22" s="1"/>
      <c r="CF22" s="1"/>
      <c r="CG22" s="1"/>
    </row>
    <row r="23" spans="2:85" ht="15" customHeight="1" thickBot="1" x14ac:dyDescent="0.4">
      <c r="B23" s="45" t="s">
        <v>51</v>
      </c>
      <c r="C23" s="46">
        <f>N26/1000</f>
        <v>48.854965642799961</v>
      </c>
      <c r="D23" s="46">
        <f>O26/1000</f>
        <v>45.461453187900048</v>
      </c>
      <c r="E23" s="47">
        <f t="shared" ref="E23:E29" si="32">IF(OR(AND(D23&gt;0,C23&lt;0),AND(D23&lt;0,C23&gt;0)),"n.a",IFERROR(C23/D23-1,"N.A."))</f>
        <v>7.4645930055819765E-2</v>
      </c>
      <c r="F23" s="46">
        <f>Q26/1000</f>
        <v>97.283286822899981</v>
      </c>
      <c r="G23" s="46">
        <f>R26/1000</f>
        <v>82.727658393900029</v>
      </c>
      <c r="H23" s="47">
        <f t="shared" ref="H23:H29" si="33">IF(OR(AND(G23&gt;0,F23&lt;0),AND(G23&lt;0,F23&gt;0)),"n.a",IFERROR(F23/G23-1,"N.A."))</f>
        <v>0.17594633658908476</v>
      </c>
      <c r="I23" s="26"/>
      <c r="J23" s="46">
        <f t="shared" ref="J23:J29" si="34">IFERROR(C23-D23,"N.A")</f>
        <v>3.3935124548999127</v>
      </c>
      <c r="K23" s="46">
        <f t="shared" ref="K23:K29" si="35">IFERROR(F23-G23,"N.A")</f>
        <v>14.555628428999952</v>
      </c>
      <c r="L23" s="1"/>
      <c r="M23" s="333" t="s">
        <v>66</v>
      </c>
      <c r="N23" s="334">
        <v>95794.050279999923</v>
      </c>
      <c r="O23" s="334">
        <v>89140.10429000009</v>
      </c>
      <c r="P23" s="219">
        <f t="shared" si="4"/>
        <v>7.4645930055819765E-2</v>
      </c>
      <c r="Q23" s="334">
        <v>190751.54278999998</v>
      </c>
      <c r="R23" s="334">
        <v>162211.09489000004</v>
      </c>
      <c r="S23" s="219">
        <f t="shared" si="5"/>
        <v>0.17594633658908498</v>
      </c>
      <c r="U23" s="335">
        <f t="shared" si="6"/>
        <v>6653.9459899998328</v>
      </c>
      <c r="V23" s="335">
        <f t="shared" si="24"/>
        <v>28540.447899999941</v>
      </c>
      <c r="W23" s="1"/>
      <c r="X23" s="333" t="s">
        <v>66</v>
      </c>
      <c r="Y23" s="334">
        <v>24960.372249999993</v>
      </c>
      <c r="Z23" s="334">
        <v>24144.762858929986</v>
      </c>
      <c r="AA23" s="219">
        <f t="shared" si="7"/>
        <v>3.3779971078421678E-2</v>
      </c>
      <c r="AB23" s="334">
        <v>51396.96222999999</v>
      </c>
      <c r="AC23" s="334">
        <v>46842.495108929987</v>
      </c>
      <c r="AD23" s="219">
        <f t="shared" si="8"/>
        <v>9.722938777020329E-2</v>
      </c>
      <c r="AF23" s="335">
        <f t="shared" si="9"/>
        <v>815.6093910700074</v>
      </c>
      <c r="AG23" s="335">
        <f t="shared" si="25"/>
        <v>4554.4671210700035</v>
      </c>
      <c r="AH23" s="1"/>
      <c r="AI23" s="333" t="s">
        <v>66</v>
      </c>
      <c r="AJ23" s="334">
        <v>12904</v>
      </c>
      <c r="AK23" s="334">
        <v>19808</v>
      </c>
      <c r="AL23" s="219">
        <f t="shared" si="10"/>
        <v>-0.34854604200323103</v>
      </c>
      <c r="AM23" s="334">
        <v>25629</v>
      </c>
      <c r="AN23" s="334">
        <v>38874</v>
      </c>
      <c r="AO23" s="219">
        <f t="shared" si="11"/>
        <v>-0.34071615990121928</v>
      </c>
      <c r="AQ23" s="335">
        <f t="shared" si="12"/>
        <v>-6904</v>
      </c>
      <c r="AR23" s="335">
        <f t="shared" si="26"/>
        <v>-13245</v>
      </c>
      <c r="AS23" s="1"/>
      <c r="AT23" s="333" t="s">
        <v>66</v>
      </c>
      <c r="AU23" s="334">
        <v>19497</v>
      </c>
      <c r="AV23" s="334">
        <v>30369</v>
      </c>
      <c r="AW23" s="219">
        <f t="shared" si="13"/>
        <v>-0.35799664131186404</v>
      </c>
      <c r="AX23" s="334">
        <v>35237</v>
      </c>
      <c r="AY23" s="334">
        <v>58670</v>
      </c>
      <c r="AZ23" s="219">
        <f t="shared" si="14"/>
        <v>-0.39940344298619401</v>
      </c>
      <c r="BB23" s="335">
        <f t="shared" si="15"/>
        <v>-10872</v>
      </c>
      <c r="BC23" s="335">
        <f t="shared" si="27"/>
        <v>-23433</v>
      </c>
      <c r="BD23" s="1"/>
      <c r="BE23" s="333" t="s">
        <v>66</v>
      </c>
      <c r="BF23" s="334">
        <v>2964.1505399999842</v>
      </c>
      <c r="BG23" s="334">
        <v>17283.221260000028</v>
      </c>
      <c r="BH23" s="219">
        <f t="shared" si="16"/>
        <v>-0.8284954815188208</v>
      </c>
      <c r="BI23" s="334">
        <v>18247.971179999971</v>
      </c>
      <c r="BJ23" s="334">
        <v>22458.881680000006</v>
      </c>
      <c r="BK23" s="219">
        <f t="shared" si="17"/>
        <v>-0.18749421988138959</v>
      </c>
      <c r="BM23" s="335">
        <f t="shared" si="18"/>
        <v>-14319.070720000043</v>
      </c>
      <c r="BN23" s="335">
        <f t="shared" si="28"/>
        <v>-4210.9105000000345</v>
      </c>
      <c r="BP23" s="333" t="s">
        <v>66</v>
      </c>
      <c r="BQ23" s="334">
        <f>SUM(AJ23,AU23,BF23)</f>
        <v>35365.150539999988</v>
      </c>
      <c r="BR23" s="334">
        <f>SUM(AK23,AV23,BG23)</f>
        <v>67460.22126000002</v>
      </c>
      <c r="BS23" s="219">
        <f t="shared" si="20"/>
        <v>-0.47576290324192194</v>
      </c>
      <c r="BT23" s="335">
        <f t="shared" si="30"/>
        <v>79113.971179999964</v>
      </c>
      <c r="BU23" s="335">
        <f t="shared" si="21"/>
        <v>120002.88168000001</v>
      </c>
      <c r="BV23" s="219">
        <f t="shared" si="22"/>
        <v>-0.34073273847735186</v>
      </c>
      <c r="BX23" s="335">
        <f t="shared" si="23"/>
        <v>-32095.070720000032</v>
      </c>
      <c r="BY23" s="335">
        <f t="shared" si="31"/>
        <v>-40888.910500000042</v>
      </c>
    </row>
    <row r="24" spans="2:85" ht="15" customHeight="1" thickBot="1" x14ac:dyDescent="0.4">
      <c r="B24" s="48" t="s">
        <v>53</v>
      </c>
      <c r="C24" s="49">
        <f>Y26/1000</f>
        <v>12.729789847499996</v>
      </c>
      <c r="D24" s="49">
        <f>Z26/1000</f>
        <v>12.313829058054292</v>
      </c>
      <c r="E24" s="50">
        <f t="shared" si="32"/>
        <v>3.3779971078421678E-2</v>
      </c>
      <c r="F24" s="49">
        <f>AB26/1000</f>
        <v>26.212450737299996</v>
      </c>
      <c r="G24" s="49">
        <f>AC26/1000</f>
        <v>23.889672505554291</v>
      </c>
      <c r="H24" s="50">
        <f t="shared" si="33"/>
        <v>9.7229387770203513E-2</v>
      </c>
      <c r="I24" s="26"/>
      <c r="J24" s="49">
        <f t="shared" si="34"/>
        <v>0.41596078944570358</v>
      </c>
      <c r="K24" s="49">
        <f t="shared" si="35"/>
        <v>2.3227782317457049</v>
      </c>
      <c r="L24" s="1"/>
      <c r="M24" s="336"/>
      <c r="N24" s="220"/>
      <c r="O24" s="220"/>
      <c r="P24" s="51"/>
      <c r="Q24" s="220"/>
      <c r="R24" s="220"/>
      <c r="S24" s="51"/>
      <c r="U24" s="1"/>
      <c r="V24" s="1"/>
      <c r="W24" s="1"/>
      <c r="X24" s="336"/>
      <c r="Y24" s="220"/>
      <c r="Z24" s="220"/>
      <c r="AA24" s="51"/>
      <c r="AB24" s="220"/>
      <c r="AC24" s="220"/>
      <c r="AD24" s="51"/>
      <c r="AF24" s="1"/>
      <c r="AG24" s="1"/>
      <c r="AH24" s="1"/>
      <c r="AI24" s="336"/>
      <c r="AJ24" s="220"/>
      <c r="AK24" s="220"/>
      <c r="AL24" s="51"/>
      <c r="AM24" s="220"/>
      <c r="AN24" s="220"/>
      <c r="AO24" s="51"/>
      <c r="AQ24" s="1"/>
      <c r="AR24" s="1"/>
      <c r="AS24" s="1"/>
      <c r="AT24" s="336"/>
      <c r="AU24" s="220"/>
      <c r="AV24" s="220"/>
      <c r="AW24" s="51"/>
      <c r="AX24" s="220"/>
      <c r="AY24" s="220"/>
      <c r="AZ24" s="51"/>
      <c r="BB24" s="1"/>
      <c r="BC24" s="1"/>
      <c r="BD24" s="1"/>
      <c r="BE24" s="336"/>
      <c r="BF24" s="220"/>
      <c r="BG24" s="220"/>
      <c r="BH24" s="51"/>
      <c r="BI24" s="220"/>
      <c r="BJ24" s="220"/>
      <c r="BK24" s="51"/>
      <c r="BM24" s="1"/>
      <c r="BN24" s="1"/>
      <c r="BP24" s="336"/>
      <c r="BQ24" s="220"/>
      <c r="BR24" s="220"/>
      <c r="BS24" s="51"/>
      <c r="BT24" s="220"/>
      <c r="BU24" s="220"/>
      <c r="BV24" s="51"/>
      <c r="BX24" s="1"/>
      <c r="BY24" s="1"/>
    </row>
    <row r="25" spans="2:85" ht="15" customHeight="1" x14ac:dyDescent="0.35">
      <c r="B25" s="48" t="s">
        <v>67</v>
      </c>
      <c r="C25" s="49">
        <f>SUM(C26:C28)</f>
        <v>17.68257526999999</v>
      </c>
      <c r="D25" s="49">
        <f>SUM(D26:D28)</f>
        <v>33.730110630000013</v>
      </c>
      <c r="E25" s="50">
        <f t="shared" si="32"/>
        <v>-0.47576290324192205</v>
      </c>
      <c r="F25" s="49">
        <f>SUM(F26:F28)</f>
        <v>39.556985589999982</v>
      </c>
      <c r="G25" s="49">
        <f>SUM(G26:G28)</f>
        <v>60.001440840000008</v>
      </c>
      <c r="H25" s="50">
        <f t="shared" si="33"/>
        <v>-0.34073273847735197</v>
      </c>
      <c r="I25" s="26"/>
      <c r="J25" s="49">
        <f t="shared" si="34"/>
        <v>-16.047535360000023</v>
      </c>
      <c r="K25" s="49">
        <f t="shared" si="35"/>
        <v>-20.444455250000026</v>
      </c>
      <c r="L25" s="1"/>
      <c r="M25" s="337" t="s">
        <v>607</v>
      </c>
      <c r="N25" s="338">
        <f>N17*51%</f>
        <v>86474.411679599958</v>
      </c>
      <c r="O25" s="338">
        <f>O17*51%</f>
        <v>80223.559760700053</v>
      </c>
      <c r="P25" s="221">
        <f>IFERROR(N25/O25-1,"N.A.")</f>
        <v>7.7917907626458671E-2</v>
      </c>
      <c r="Q25" s="338">
        <f>Q17*51%</f>
        <v>168842.05678439999</v>
      </c>
      <c r="R25" s="338">
        <f>R17*51%</f>
        <v>155072.82063180002</v>
      </c>
      <c r="S25" s="221">
        <f>IFERROR(Q25/R25-1,"N.A.")</f>
        <v>8.879206618220481E-2</v>
      </c>
      <c r="U25" s="339">
        <f>N25-O25</f>
        <v>6250.8519188999053</v>
      </c>
      <c r="V25" s="339">
        <f t="shared" si="24"/>
        <v>13769.236152599973</v>
      </c>
      <c r="W25" s="1"/>
      <c r="X25" s="337" t="s">
        <v>607</v>
      </c>
      <c r="Y25" s="338">
        <f>Y17*51%</f>
        <v>16998.760014899995</v>
      </c>
      <c r="Z25" s="338">
        <f>Z17*51%</f>
        <v>16446.805078554295</v>
      </c>
      <c r="AA25" s="221">
        <f>IFERROR(Y25/Z25-1,"N.A.")</f>
        <v>3.3560009601221408E-2</v>
      </c>
      <c r="AB25" s="338">
        <f>AB17*51%</f>
        <v>35245.321178999999</v>
      </c>
      <c r="AC25" s="338">
        <f>AC17*51%</f>
        <v>32543.063187654294</v>
      </c>
      <c r="AD25" s="221">
        <f>IFERROR(AB25/AC25-1,"N.A.")</f>
        <v>8.3036374780197209E-2</v>
      </c>
      <c r="AF25" s="339">
        <f>Y25-Z25</f>
        <v>551.95493634570084</v>
      </c>
      <c r="AG25" s="339">
        <f>AB25-AC25</f>
        <v>2702.2579913457048</v>
      </c>
      <c r="AH25" s="1"/>
      <c r="AI25" s="337" t="s">
        <v>608</v>
      </c>
      <c r="AJ25" s="338">
        <f>AJ17*50%</f>
        <v>12749</v>
      </c>
      <c r="AK25" s="338">
        <f>AK17*50%</f>
        <v>11889.5</v>
      </c>
      <c r="AL25" s="221">
        <f>IFERROR(AJ25/AK25-1,"N.A.")</f>
        <v>7.2290676647462027E-2</v>
      </c>
      <c r="AM25" s="338">
        <f>AM17*50%</f>
        <v>25530.5</v>
      </c>
      <c r="AN25" s="338">
        <f>AN17*50%</f>
        <v>23800.5</v>
      </c>
      <c r="AO25" s="221">
        <f>IFERROR(AM25/AN25-1,"N.A.")</f>
        <v>7.2687548580912198E-2</v>
      </c>
      <c r="AQ25" s="339">
        <f>AJ25-AK25</f>
        <v>859.5</v>
      </c>
      <c r="AR25" s="339">
        <f>AM25-AN25</f>
        <v>1730</v>
      </c>
      <c r="AS25" s="1"/>
      <c r="AT25" s="337" t="s">
        <v>608</v>
      </c>
      <c r="AU25" s="338">
        <f>AU17*50%</f>
        <v>18812</v>
      </c>
      <c r="AV25" s="338">
        <f>AV17*50%</f>
        <v>17738.5</v>
      </c>
      <c r="AW25" s="221">
        <f>IFERROR(AU25/AV25-1,"N.A.")</f>
        <v>6.0518082137723139E-2</v>
      </c>
      <c r="AX25" s="338">
        <f>AX17*50%</f>
        <v>37882</v>
      </c>
      <c r="AY25" s="338">
        <f>AY17*50%</f>
        <v>35156</v>
      </c>
      <c r="AZ25" s="221">
        <f>IFERROR(AX25/AY25-1,"N.A.")</f>
        <v>7.7540106951871746E-2</v>
      </c>
      <c r="BB25" s="339">
        <f>AU25-AV25</f>
        <v>1073.5</v>
      </c>
      <c r="BC25" s="339">
        <f>AX25-AY25</f>
        <v>2726</v>
      </c>
      <c r="BD25" s="1"/>
      <c r="BE25" s="337" t="s">
        <v>608</v>
      </c>
      <c r="BF25" s="338">
        <f>BF17*50%</f>
        <v>46357.294094999997</v>
      </c>
      <c r="BG25" s="338">
        <f>BG17*50%</f>
        <v>44370.461114999998</v>
      </c>
      <c r="BH25" s="221">
        <f>IFERROR(BF25/BG25-1,"N.A.")</f>
        <v>4.477828109224502E-2</v>
      </c>
      <c r="BI25" s="338">
        <f>BI17*50%</f>
        <v>94222.881964999993</v>
      </c>
      <c r="BJ25" s="338">
        <f>BJ17*50%</f>
        <v>88993.147224999993</v>
      </c>
      <c r="BK25" s="221">
        <f>IFERROR(BI25/BJ25-1,"N.A.")</f>
        <v>5.8765589296193133E-2</v>
      </c>
      <c r="BM25" s="339">
        <f>BF25-BG25</f>
        <v>1986.8329799999992</v>
      </c>
      <c r="BN25" s="339">
        <f>BI25-BJ25</f>
        <v>5229.7347399999999</v>
      </c>
      <c r="BP25" s="337" t="s">
        <v>608</v>
      </c>
      <c r="BQ25" s="338">
        <f>BQ17*50%</f>
        <v>77918.29409499999</v>
      </c>
      <c r="BR25" s="338">
        <f>BR17*50%</f>
        <v>73998.461114999998</v>
      </c>
      <c r="BS25" s="221">
        <f>IFERROR(BQ25/BR25-1,"N.A.")</f>
        <v>5.2971817534262389E-2</v>
      </c>
      <c r="BT25" s="338">
        <f>BT17*50%</f>
        <v>157635.38196500001</v>
      </c>
      <c r="BU25" s="338">
        <f>BU17*50%</f>
        <v>147949.64722499999</v>
      </c>
      <c r="BV25" s="221">
        <f>IFERROR(BT25/BU25-1,"N.A.")</f>
        <v>6.5466426731454641E-2</v>
      </c>
      <c r="BX25" s="339">
        <f>BQ25-BR25</f>
        <v>3919.8329799999919</v>
      </c>
      <c r="BY25" s="339">
        <f>BT25-BU25</f>
        <v>9685.7347400000144</v>
      </c>
    </row>
    <row r="26" spans="2:85" ht="15" customHeight="1" x14ac:dyDescent="0.35">
      <c r="B26" s="52" t="s">
        <v>68</v>
      </c>
      <c r="C26" s="53">
        <f>AJ26/1000</f>
        <v>6.452</v>
      </c>
      <c r="D26" s="53">
        <f>AK26/1000</f>
        <v>9.9039999999999999</v>
      </c>
      <c r="E26" s="54">
        <f t="shared" si="32"/>
        <v>-0.34854604200323103</v>
      </c>
      <c r="F26" s="53">
        <f>AM26/1000</f>
        <v>12.814500000000001</v>
      </c>
      <c r="G26" s="53">
        <f>AN26/1000</f>
        <v>19.437000000000001</v>
      </c>
      <c r="H26" s="54">
        <f t="shared" si="33"/>
        <v>-0.34071615990121928</v>
      </c>
      <c r="I26" s="26"/>
      <c r="J26" s="53">
        <f t="shared" si="34"/>
        <v>-3.452</v>
      </c>
      <c r="K26" s="53">
        <f t="shared" si="35"/>
        <v>-6.6225000000000005</v>
      </c>
      <c r="L26" s="1"/>
      <c r="M26" s="278" t="s">
        <v>609</v>
      </c>
      <c r="N26" s="340">
        <f>N23*51%</f>
        <v>48854.965642799958</v>
      </c>
      <c r="O26" s="340">
        <f>O23*51%</f>
        <v>45461.45318790005</v>
      </c>
      <c r="P26" s="222">
        <f>IFERROR(N26/O26-1,"N.A.")</f>
        <v>7.4645930055819765E-2</v>
      </c>
      <c r="Q26" s="340">
        <f>Q23*51%</f>
        <v>97283.286822899987</v>
      </c>
      <c r="R26" s="340">
        <f>R23*51%</f>
        <v>82727.658393900027</v>
      </c>
      <c r="S26" s="222">
        <f>IFERROR(Q26/R26-1,"N.A.")</f>
        <v>0.17594633658908476</v>
      </c>
      <c r="U26" s="341">
        <f>N26-O26</f>
        <v>3393.5124548999083</v>
      </c>
      <c r="V26" s="341">
        <f t="shared" si="24"/>
        <v>14555.62842899996</v>
      </c>
      <c r="W26" s="1"/>
      <c r="X26" s="278" t="s">
        <v>610</v>
      </c>
      <c r="Y26" s="340">
        <f>Y23*51%</f>
        <v>12729.789847499997</v>
      </c>
      <c r="Z26" s="340">
        <f>Z23*51%</f>
        <v>12313.829058054293</v>
      </c>
      <c r="AA26" s="222">
        <f>IFERROR(Y26/Z26-1,"N.A.")</f>
        <v>3.37799710784219E-2</v>
      </c>
      <c r="AB26" s="340">
        <f>AB23*51%</f>
        <v>26212.450737299994</v>
      </c>
      <c r="AC26" s="340">
        <f>AC23*51%</f>
        <v>23889.672505554292</v>
      </c>
      <c r="AD26" s="222">
        <f>IFERROR(AB26/AC26-1,"N.A.")</f>
        <v>9.722938777020329E-2</v>
      </c>
      <c r="AF26" s="341">
        <f>Y26-Z26</f>
        <v>415.96078944570399</v>
      </c>
      <c r="AG26" s="341">
        <f>AB26-AC26</f>
        <v>2322.7782317457022</v>
      </c>
      <c r="AH26" s="1"/>
      <c r="AI26" s="278" t="s">
        <v>611</v>
      </c>
      <c r="AJ26" s="340">
        <f>AJ23*50%</f>
        <v>6452</v>
      </c>
      <c r="AK26" s="340">
        <f>AK23*50%</f>
        <v>9904</v>
      </c>
      <c r="AL26" s="222">
        <f>IFERROR(AJ26/AK26-1,"N.A.")</f>
        <v>-0.34854604200323103</v>
      </c>
      <c r="AM26" s="340">
        <f>AM23*50%</f>
        <v>12814.5</v>
      </c>
      <c r="AN26" s="340">
        <f>AN23*50%</f>
        <v>19437</v>
      </c>
      <c r="AO26" s="222">
        <f>IFERROR(AM26/AN26-1,"N.A.")</f>
        <v>-0.34071615990121928</v>
      </c>
      <c r="AQ26" s="341">
        <f>AJ26-AK26</f>
        <v>-3452</v>
      </c>
      <c r="AR26" s="341">
        <f>AM26-AN26</f>
        <v>-6622.5</v>
      </c>
      <c r="AS26" s="1"/>
      <c r="AT26" s="278" t="s">
        <v>611</v>
      </c>
      <c r="AU26" s="340">
        <f>AU23*50%</f>
        <v>9748.5</v>
      </c>
      <c r="AV26" s="340">
        <f>AV23*50%</f>
        <v>15184.5</v>
      </c>
      <c r="AW26" s="222">
        <f>IFERROR(AU26/AV26-1,"N.A.")</f>
        <v>-0.35799664131186404</v>
      </c>
      <c r="AX26" s="340">
        <f>AX23*50%</f>
        <v>17618.5</v>
      </c>
      <c r="AY26" s="340">
        <f>AY23*50%</f>
        <v>29335</v>
      </c>
      <c r="AZ26" s="222">
        <f>IFERROR(AX26/AY26-1,"N.A.")</f>
        <v>-0.39940344298619401</v>
      </c>
      <c r="BB26" s="341">
        <f>AU26-AV26</f>
        <v>-5436</v>
      </c>
      <c r="BC26" s="341">
        <f>AX26-AY26</f>
        <v>-11716.5</v>
      </c>
      <c r="BD26" s="1"/>
      <c r="BE26" s="278" t="s">
        <v>611</v>
      </c>
      <c r="BF26" s="340">
        <f>BF23*50%</f>
        <v>1482.0752699999921</v>
      </c>
      <c r="BG26" s="340">
        <f>BG23*50%</f>
        <v>8641.6106300000138</v>
      </c>
      <c r="BH26" s="222">
        <f>IFERROR(BF26/BG26-1,"N.A.")</f>
        <v>-0.8284954815188208</v>
      </c>
      <c r="BI26" s="340">
        <f>BI23*50%</f>
        <v>9123.9855899999857</v>
      </c>
      <c r="BJ26" s="340">
        <f>BJ23*50%</f>
        <v>11229.440840000003</v>
      </c>
      <c r="BK26" s="222">
        <f>IFERROR(BI26/BJ26-1,"N.A.")</f>
        <v>-0.18749421988138959</v>
      </c>
      <c r="BM26" s="341">
        <f>BF26-BG26</f>
        <v>-7159.5353600000217</v>
      </c>
      <c r="BN26" s="341">
        <f>BI26-BJ26</f>
        <v>-2105.4552500000173</v>
      </c>
      <c r="BP26" s="278" t="s">
        <v>611</v>
      </c>
      <c r="BQ26" s="340">
        <f>BQ23*50%</f>
        <v>17682.575269999994</v>
      </c>
      <c r="BR26" s="340">
        <f>BR23*50%</f>
        <v>33730.11063000001</v>
      </c>
      <c r="BS26" s="222">
        <f>IFERROR(BQ26/BR26-1,"N.A.")</f>
        <v>-0.47576290324192194</v>
      </c>
      <c r="BT26" s="340">
        <f>BT23*50%</f>
        <v>39556.985589999982</v>
      </c>
      <c r="BU26" s="340">
        <f>BU23*50%</f>
        <v>60001.440840000003</v>
      </c>
      <c r="BV26" s="222">
        <f>IFERROR(BT26/BU26-1,"N.A.")</f>
        <v>-0.34073273847735186</v>
      </c>
      <c r="BX26" s="341">
        <f>BQ26-BR26</f>
        <v>-16047.535360000016</v>
      </c>
      <c r="BY26" s="341">
        <f>BT26-BU26</f>
        <v>-20444.455250000021</v>
      </c>
    </row>
    <row r="27" spans="2:85" ht="15" customHeight="1" x14ac:dyDescent="0.35">
      <c r="B27" s="52" t="s">
        <v>69</v>
      </c>
      <c r="C27" s="53">
        <f>AU26/1000</f>
        <v>9.7484999999999999</v>
      </c>
      <c r="D27" s="53">
        <f>AV26/1000</f>
        <v>15.1845</v>
      </c>
      <c r="E27" s="54">
        <f t="shared" si="32"/>
        <v>-0.35799664131186404</v>
      </c>
      <c r="F27" s="53">
        <f>AX26/1000</f>
        <v>17.618500000000001</v>
      </c>
      <c r="G27" s="53">
        <f>AY26/1000</f>
        <v>29.335000000000001</v>
      </c>
      <c r="H27" s="54">
        <f t="shared" si="33"/>
        <v>-0.3994034429861939</v>
      </c>
      <c r="I27" s="26"/>
      <c r="J27" s="53">
        <f t="shared" si="34"/>
        <v>-5.4359999999999999</v>
      </c>
      <c r="K27" s="53">
        <f t="shared" si="35"/>
        <v>-11.7165</v>
      </c>
      <c r="L27" s="1"/>
      <c r="M27" s="223" t="s">
        <v>624</v>
      </c>
      <c r="N27" s="342">
        <f>N23-N22-N19-N16-N17</f>
        <v>0</v>
      </c>
      <c r="O27" s="342">
        <f>O23-O22-O19-O16-O17</f>
        <v>0</v>
      </c>
      <c r="P27" s="342"/>
      <c r="Q27" s="342">
        <f>Q23-Q22-Q19-Q16-Q17</f>
        <v>0</v>
      </c>
      <c r="R27" s="342">
        <f>R23-R22-R19-R16-R17</f>
        <v>0</v>
      </c>
      <c r="S27" s="145"/>
      <c r="W27" s="1"/>
      <c r="X27" s="223" t="s">
        <v>624</v>
      </c>
      <c r="Y27" s="342">
        <f>Y23-Y22-Y19-Y16-Y17</f>
        <v>0</v>
      </c>
      <c r="Z27" s="342">
        <f>Z23-Z22-Z19-Z16-Z17</f>
        <v>0</v>
      </c>
      <c r="AA27" s="342"/>
      <c r="AB27" s="342">
        <f>AB23-AB22-AB19-AB16-AB17</f>
        <v>0</v>
      </c>
      <c r="AC27" s="342">
        <f>AC23-AC22-AC19-AC16-AC17</f>
        <v>0</v>
      </c>
      <c r="AD27" s="145"/>
      <c r="AH27" s="1"/>
      <c r="AI27" s="223" t="s">
        <v>624</v>
      </c>
      <c r="AJ27" s="342">
        <f>AJ23-AJ22-AJ19-AJ16-AJ17</f>
        <v>0</v>
      </c>
      <c r="AK27" s="342">
        <f>AK23-AK22-AK19-AK16-AK17</f>
        <v>0</v>
      </c>
      <c r="AL27" s="342"/>
      <c r="AM27" s="342">
        <f>AM23-AM22-AM19-AM16-AM17</f>
        <v>0</v>
      </c>
      <c r="AN27" s="342">
        <f>AN23-AN22-AN19-AN16-AN17</f>
        <v>0</v>
      </c>
      <c r="AO27" s="145"/>
      <c r="AS27" s="1"/>
      <c r="AT27" s="223" t="s">
        <v>624</v>
      </c>
      <c r="AU27" s="342">
        <f>AU23-AU22-AU19-AU16-AU17</f>
        <v>0</v>
      </c>
      <c r="AV27" s="342">
        <f>AV23-AV22-AV19-AV16-AV17</f>
        <v>0</v>
      </c>
      <c r="AW27" s="342"/>
      <c r="AX27" s="342">
        <f>AX23-AX22-AX19-AX16-AX17</f>
        <v>0</v>
      </c>
      <c r="AY27" s="342">
        <f>AY23-AY22-AY19-AY16-AY17</f>
        <v>0</v>
      </c>
      <c r="AZ27" s="145"/>
      <c r="BD27" s="1"/>
      <c r="BE27" s="223" t="s">
        <v>624</v>
      </c>
      <c r="BF27" s="342">
        <f>BF23-BF22-BF19-BF16-BF17</f>
        <v>0</v>
      </c>
      <c r="BG27" s="342">
        <f>BG23-BG22-BG19-BG16-BG17</f>
        <v>0</v>
      </c>
      <c r="BH27" s="342"/>
      <c r="BI27" s="342">
        <f>BI23-BI22-BI19-BI16-BI17</f>
        <v>0</v>
      </c>
      <c r="BJ27" s="342">
        <f>BJ23-BJ22-BJ19-BJ16-BJ17</f>
        <v>0</v>
      </c>
      <c r="BK27" s="145"/>
      <c r="BP27" s="223" t="s">
        <v>624</v>
      </c>
      <c r="BQ27" s="342">
        <f>BQ23-BQ22-BQ19-BQ16-BQ17</f>
        <v>0</v>
      </c>
      <c r="BR27" s="342">
        <f>BR23-BR22-BR19-BR16-BR17</f>
        <v>0</v>
      </c>
      <c r="BS27" s="342"/>
      <c r="BT27" s="342">
        <f>BT23-BT22-BT19-BT16-BT17</f>
        <v>0</v>
      </c>
      <c r="BU27" s="342">
        <f>BU23-BU22-BU19-BU16-BU17</f>
        <v>0</v>
      </c>
      <c r="BV27" s="145"/>
    </row>
    <row r="28" spans="2:85" ht="15" customHeight="1" thickBot="1" x14ac:dyDescent="0.4">
      <c r="B28" s="55" t="s">
        <v>70</v>
      </c>
      <c r="C28" s="56">
        <f>BF26/1000</f>
        <v>1.4820752699999922</v>
      </c>
      <c r="D28" s="56">
        <f>BG26/1000</f>
        <v>8.6416106300000131</v>
      </c>
      <c r="E28" s="57">
        <f t="shared" si="32"/>
        <v>-0.8284954815188208</v>
      </c>
      <c r="F28" s="56">
        <f>BI26/1000</f>
        <v>9.123985589999986</v>
      </c>
      <c r="G28" s="56">
        <f>BJ26/1000</f>
        <v>11.229440840000002</v>
      </c>
      <c r="H28" s="57">
        <f t="shared" si="33"/>
        <v>-0.18749421988138959</v>
      </c>
      <c r="I28" s="26"/>
      <c r="J28" s="56">
        <f t="shared" si="34"/>
        <v>-7.1595353600000209</v>
      </c>
      <c r="K28" s="56">
        <f t="shared" si="35"/>
        <v>-2.1054552500000163</v>
      </c>
      <c r="L28" s="1"/>
      <c r="M28" s="223" t="s">
        <v>789</v>
      </c>
      <c r="N28" s="342">
        <v>0</v>
      </c>
      <c r="O28" s="342" t="e">
        <v>#N/A</v>
      </c>
      <c r="P28" s="342"/>
      <c r="Q28" s="342">
        <v>0</v>
      </c>
      <c r="R28" s="342">
        <v>0</v>
      </c>
      <c r="S28" s="145"/>
      <c r="W28" s="1"/>
      <c r="X28" s="223" t="s">
        <v>789</v>
      </c>
      <c r="Y28" s="342">
        <v>0</v>
      </c>
      <c r="Z28" s="342">
        <v>0</v>
      </c>
      <c r="AA28" s="342"/>
      <c r="AB28" s="342">
        <v>0</v>
      </c>
      <c r="AC28" s="342">
        <v>0</v>
      </c>
      <c r="AD28" s="145"/>
      <c r="AH28" s="1"/>
      <c r="AI28" s="223" t="s">
        <v>789</v>
      </c>
      <c r="AJ28" s="342">
        <v>0</v>
      </c>
      <c r="AK28" s="342">
        <v>0</v>
      </c>
      <c r="AL28" s="342"/>
      <c r="AM28" s="342">
        <v>0</v>
      </c>
      <c r="AN28" s="342">
        <v>0</v>
      </c>
      <c r="AO28" s="145"/>
      <c r="AS28" s="1"/>
      <c r="AT28" s="223" t="s">
        <v>789</v>
      </c>
      <c r="AU28" s="342">
        <v>0</v>
      </c>
      <c r="AV28" s="342">
        <v>0</v>
      </c>
      <c r="AW28" s="342"/>
      <c r="AX28" s="342">
        <v>0</v>
      </c>
      <c r="AY28" s="342">
        <v>0</v>
      </c>
      <c r="AZ28" s="145"/>
      <c r="BD28" s="1"/>
      <c r="BE28" s="223" t="s">
        <v>789</v>
      </c>
      <c r="BF28" s="342">
        <v>0</v>
      </c>
      <c r="BG28" s="342">
        <v>0</v>
      </c>
      <c r="BH28" s="342"/>
      <c r="BI28" s="342">
        <v>0</v>
      </c>
      <c r="BJ28" s="342">
        <v>0</v>
      </c>
      <c r="BK28" s="145"/>
      <c r="BP28" s="223"/>
      <c r="BQ28" s="342"/>
      <c r="BR28" s="342"/>
      <c r="BS28" s="342"/>
      <c r="BT28" s="342"/>
      <c r="BU28" s="342"/>
      <c r="BV28" s="145"/>
    </row>
    <row r="29" spans="2:85" ht="15" customHeight="1" thickBot="1" x14ac:dyDescent="0.4">
      <c r="B29" s="289" t="s">
        <v>39</v>
      </c>
      <c r="C29" s="290">
        <f>SUM(C23:C25)</f>
        <v>79.267330760299942</v>
      </c>
      <c r="D29" s="290">
        <f>SUM(D23:D25)</f>
        <v>91.505392875954357</v>
      </c>
      <c r="E29" s="218">
        <f t="shared" si="32"/>
        <v>-0.13374143021542406</v>
      </c>
      <c r="F29" s="290">
        <f>SUM(F23:F25)</f>
        <v>163.05272315019997</v>
      </c>
      <c r="G29" s="290">
        <f>SUM(G23:G25)</f>
        <v>166.61877173945433</v>
      </c>
      <c r="H29" s="218">
        <f t="shared" si="33"/>
        <v>-2.1402441945921225E-2</v>
      </c>
      <c r="I29" s="26"/>
      <c r="J29" s="290">
        <f t="shared" si="34"/>
        <v>-12.238062115654415</v>
      </c>
      <c r="K29" s="290">
        <f t="shared" si="35"/>
        <v>-3.5660485892543647</v>
      </c>
      <c r="L29" s="1"/>
      <c r="M29" s="1"/>
      <c r="N29" s="182">
        <f>N22/N21</f>
        <v>-0.23122548551982003</v>
      </c>
      <c r="O29" s="182">
        <f>O22/O21</f>
        <v>-0.19161613760074384</v>
      </c>
      <c r="P29" s="182"/>
      <c r="Q29" s="182">
        <f>Q22/Q21</f>
        <v>-0.21528835220079015</v>
      </c>
      <c r="R29" s="182">
        <f>R22/R21</f>
        <v>-0.20452252200619422</v>
      </c>
      <c r="S29" s="1"/>
      <c r="T29" s="1"/>
      <c r="U29" s="1"/>
      <c r="V29" s="1"/>
      <c r="W29" s="1"/>
      <c r="X29" s="1"/>
      <c r="Y29" s="1"/>
      <c r="Z29" s="1"/>
      <c r="AB29" s="182"/>
      <c r="AC29" s="182"/>
      <c r="AD29" s="1"/>
      <c r="AE29" s="1"/>
      <c r="AF29" s="1"/>
      <c r="AG29" s="1"/>
      <c r="AH29" s="1"/>
      <c r="AI29" s="1"/>
      <c r="AJ29" s="1"/>
      <c r="AK29" s="1"/>
      <c r="AM29" s="182"/>
      <c r="AN29" s="182"/>
      <c r="AO29" s="1"/>
      <c r="AP29" s="1"/>
      <c r="AQ29" s="1"/>
      <c r="AR29" s="1"/>
      <c r="AS29" s="1"/>
      <c r="AT29" s="1"/>
      <c r="AU29" s="1"/>
      <c r="AV29" s="1"/>
      <c r="AX29" s="182"/>
      <c r="AY29" s="182"/>
      <c r="AZ29" s="1"/>
      <c r="BA29" s="1"/>
      <c r="BB29" s="1"/>
      <c r="BC29" s="1"/>
      <c r="BD29" s="1"/>
      <c r="BE29" s="1"/>
      <c r="BF29" s="1"/>
      <c r="BG29" s="1"/>
      <c r="BI29" s="182"/>
      <c r="BJ29" s="182"/>
      <c r="BK29" s="1"/>
      <c r="BL29" s="1"/>
      <c r="BM29" s="1"/>
      <c r="BN29" s="1"/>
      <c r="BP29" s="1"/>
      <c r="BQ29" s="1"/>
      <c r="BR29" s="1"/>
      <c r="BU29" s="1"/>
      <c r="BV29" s="1"/>
      <c r="BW29" s="1"/>
      <c r="BX29" s="1"/>
      <c r="BY29" s="1"/>
    </row>
    <row r="30" spans="2:85" ht="15" customHeight="1" x14ac:dyDescent="0.35">
      <c r="L30" s="1"/>
      <c r="M30" s="58" t="s">
        <v>612</v>
      </c>
      <c r="N30" s="59">
        <f>N14*51%</f>
        <v>92887.786706099956</v>
      </c>
      <c r="O30" s="59">
        <f>O14*51%</f>
        <v>88291.840539600031</v>
      </c>
      <c r="P30" s="60">
        <f>IFERROR(N30/O30-1,"N.A.")</f>
        <v>5.2054030569660403E-2</v>
      </c>
      <c r="Q30" s="59">
        <f>Q14*51%</f>
        <v>186111.33347789999</v>
      </c>
      <c r="R30" s="59">
        <f>R14*51%</f>
        <v>173586.17752980001</v>
      </c>
      <c r="S30" s="60">
        <f>IFERROR(Q30/R30-1,"N.A.")</f>
        <v>7.2155261014084759E-2</v>
      </c>
      <c r="T30" s="1"/>
      <c r="U30" s="339">
        <f>N30-O30</f>
        <v>4595.9461664999253</v>
      </c>
      <c r="V30" s="339">
        <f>Q30-R30</f>
        <v>12525.155948099971</v>
      </c>
      <c r="W30" s="1"/>
      <c r="X30" s="58" t="s">
        <v>612</v>
      </c>
      <c r="Y30" s="59">
        <f>Y14*51%</f>
        <v>18930.4994181</v>
      </c>
      <c r="Z30" s="59">
        <f>Z14*51%</f>
        <v>18383.393215499997</v>
      </c>
      <c r="AA30" s="60">
        <f>IFERROR(Y30/Z30-1,"N.A.")</f>
        <v>2.9760893225017293E-2</v>
      </c>
      <c r="AB30" s="59">
        <f>AB14*51%</f>
        <v>39343.117164899995</v>
      </c>
      <c r="AC30" s="59">
        <f>AC14*51%</f>
        <v>36715.421321999995</v>
      </c>
      <c r="AD30" s="60">
        <f>IFERROR(AB30/AC30-1,"N.A.")</f>
        <v>7.1569268396914021E-2</v>
      </c>
      <c r="AE30" s="1"/>
      <c r="AF30" s="339">
        <f>Y30-Z30</f>
        <v>547.1062026000036</v>
      </c>
      <c r="AG30" s="339">
        <f>AB30-AC30</f>
        <v>2627.6958429000006</v>
      </c>
      <c r="AH30" s="1"/>
      <c r="AI30" s="58" t="s">
        <v>613</v>
      </c>
      <c r="AJ30" s="59">
        <f>AJ14*51%</f>
        <v>13745.01</v>
      </c>
      <c r="AK30" s="59">
        <f>AK14*51%</f>
        <v>12993.27</v>
      </c>
      <c r="AL30" s="60">
        <f>IFERROR(AJ30/AK30-1,"N.A.")</f>
        <v>5.7856105506927769E-2</v>
      </c>
      <c r="AM30" s="59">
        <f>AM14*51%</f>
        <v>27440.04</v>
      </c>
      <c r="AN30" s="59">
        <f>AN14*51%</f>
        <v>25987.05</v>
      </c>
      <c r="AO30" s="60">
        <f>IFERROR(AM30/AN30-1,"N.A.")</f>
        <v>5.5912079285644234E-2</v>
      </c>
      <c r="AP30" s="1"/>
      <c r="AQ30" s="339">
        <f>AJ30-AK30</f>
        <v>751.73999999999978</v>
      </c>
      <c r="AR30" s="339">
        <f>AM30-AN30</f>
        <v>1452.9900000000016</v>
      </c>
      <c r="AS30" s="1"/>
      <c r="AT30" s="58" t="s">
        <v>613</v>
      </c>
      <c r="AU30" s="59">
        <f>AU14*51%</f>
        <v>20401.53</v>
      </c>
      <c r="AV30" s="59">
        <f>AV14*51%</f>
        <v>19209.66</v>
      </c>
      <c r="AW30" s="60">
        <f>IFERROR(AU30/AV30-1,"N.A.")</f>
        <v>6.204534593532629E-2</v>
      </c>
      <c r="AX30" s="59">
        <f>AX14*51%</f>
        <v>40806.120000000003</v>
      </c>
      <c r="AY30" s="59">
        <f>AY14*51%</f>
        <v>38086.800000000003</v>
      </c>
      <c r="AZ30" s="60">
        <f>IFERROR(AX30/AY30-1,"N.A.")</f>
        <v>7.1397964649169809E-2</v>
      </c>
      <c r="BA30" s="1"/>
      <c r="BB30" s="339">
        <f>AU30-AV30</f>
        <v>1191.869999999999</v>
      </c>
      <c r="BC30" s="339">
        <f>AX30-AY30</f>
        <v>2719.3199999999997</v>
      </c>
      <c r="BD30" s="1"/>
      <c r="BE30" s="58" t="s">
        <v>613</v>
      </c>
      <c r="BF30" s="59">
        <f>BF14*51%</f>
        <v>50106.929819999998</v>
      </c>
      <c r="BG30" s="59">
        <f>BG14*51%</f>
        <v>47577.643072200008</v>
      </c>
      <c r="BH30" s="60">
        <f>IFERROR(BF30/BG30-1,"N.A.")</f>
        <v>5.3161245166385207E-2</v>
      </c>
      <c r="BI30" s="59">
        <f>BI14*51%</f>
        <v>101723.81825669999</v>
      </c>
      <c r="BJ30" s="59">
        <f>BJ14*51%</f>
        <v>95854.961743800013</v>
      </c>
      <c r="BK30" s="60">
        <f>IFERROR(BI30/BJ30-1,"N.A.")</f>
        <v>6.1226423819209064E-2</v>
      </c>
      <c r="BL30" s="1"/>
      <c r="BM30" s="339">
        <f>BF30-BG30</f>
        <v>2529.2867477999898</v>
      </c>
      <c r="BN30" s="339">
        <f>BI30-BJ30</f>
        <v>5868.8565128999762</v>
      </c>
      <c r="BP30" s="58" t="s">
        <v>613</v>
      </c>
      <c r="BQ30" s="59">
        <f>BQ14*51%</f>
        <v>84253.469819999998</v>
      </c>
      <c r="BR30" s="59">
        <f>BR14*51%</f>
        <v>79780.573072200015</v>
      </c>
      <c r="BS30" s="60">
        <f>IFERROR(BQ30/BR30-1,"N.A.")</f>
        <v>5.6064986444157139E-2</v>
      </c>
      <c r="BT30" s="59">
        <f>BT14*51%</f>
        <v>169969.97825669998</v>
      </c>
      <c r="BU30" s="59">
        <f>BU14*51%</f>
        <v>159928.8117438</v>
      </c>
      <c r="BV30" s="60">
        <f>IFERROR(BT30/BU30-1,"N.A.")</f>
        <v>6.2785225522625332E-2</v>
      </c>
      <c r="BW30" s="1"/>
      <c r="BX30" s="339">
        <f>BQ30-BR30</f>
        <v>4472.8967477999831</v>
      </c>
      <c r="BY30" s="339">
        <f>BT30-BU30</f>
        <v>10041.166512899974</v>
      </c>
    </row>
    <row r="31" spans="2:85" ht="15" customHeight="1" x14ac:dyDescent="0.35">
      <c r="B31" s="223" t="s">
        <v>625</v>
      </c>
      <c r="C31" s="342">
        <v>-3.304409700106703E-3</v>
      </c>
      <c r="D31" s="342">
        <v>3.7944595433714312E-4</v>
      </c>
      <c r="F31" s="342">
        <v>-2.3108898000714362E-3</v>
      </c>
      <c r="G31" s="342">
        <v>7.5830945431221153E-4</v>
      </c>
      <c r="L31" s="1"/>
      <c r="M31" s="58" t="s">
        <v>614</v>
      </c>
      <c r="N31" s="59">
        <f>N15*51%</f>
        <v>-6426.0552482999919</v>
      </c>
      <c r="O31" s="59">
        <f>O15*51%</f>
        <v>-7999.7368553999959</v>
      </c>
      <c r="P31" s="60">
        <f>IFERROR(N31/O31-1,"N.A.")</f>
        <v>-0.19671667150373007</v>
      </c>
      <c r="Q31" s="59">
        <f>Q15*51%</f>
        <v>-17284.659915299992</v>
      </c>
      <c r="R31" s="59">
        <f>R15*51%</f>
        <v>-18453.878224499997</v>
      </c>
      <c r="S31" s="60">
        <f>IFERROR(Q31/R31-1,"N.A.")</f>
        <v>-6.335894791197394E-2</v>
      </c>
      <c r="T31" s="1"/>
      <c r="U31" s="339">
        <f>N31-O31</f>
        <v>1573.6816071000039</v>
      </c>
      <c r="V31" s="339">
        <f>Q31-R31</f>
        <v>1169.218309200005</v>
      </c>
      <c r="W31" s="1"/>
      <c r="X31" s="58" t="s">
        <v>614</v>
      </c>
      <c r="Y31" s="59">
        <f>Y15*51%</f>
        <v>-1931.7394032000002</v>
      </c>
      <c r="Z31" s="59">
        <f>Z15*51%</f>
        <v>-1936.5882843000004</v>
      </c>
      <c r="AA31" s="60">
        <f>IFERROR(Y31/Z31-1,"N.A.")</f>
        <v>-2.5038265176497987E-3</v>
      </c>
      <c r="AB31" s="59">
        <f>AB15*51%</f>
        <v>-4097.7959859000002</v>
      </c>
      <c r="AC31" s="59">
        <f>AC15*51%</f>
        <v>-4172.3582817000006</v>
      </c>
      <c r="AD31" s="60">
        <f>IFERROR(AB31/AC31-1,"N.A.")</f>
        <v>-1.7870540055735629E-2</v>
      </c>
      <c r="AE31" s="1"/>
      <c r="AF31" s="339">
        <f>Y31-Z31</f>
        <v>4.8488811000001988</v>
      </c>
      <c r="AG31" s="339">
        <f>AB31-AC31</f>
        <v>74.562295800000356</v>
      </c>
      <c r="AH31" s="1"/>
      <c r="AI31" s="58" t="s">
        <v>615</v>
      </c>
      <c r="AJ31" s="59">
        <f>AJ15*51%</f>
        <v>-741.03</v>
      </c>
      <c r="AK31" s="59">
        <f>AK15*51%</f>
        <v>-865.98</v>
      </c>
      <c r="AL31" s="60">
        <f>IFERROR(AJ31/AK31-1,"N.A.")</f>
        <v>-0.14428739693757364</v>
      </c>
      <c r="AM31" s="59">
        <f>AM15*51%</f>
        <v>-1398.93</v>
      </c>
      <c r="AN31" s="59">
        <f>AN15*51%</f>
        <v>-1710.54</v>
      </c>
      <c r="AO31" s="60">
        <f>IFERROR(AM31/AN31-1,"N.A.")</f>
        <v>-0.18217054263565891</v>
      </c>
      <c r="AP31" s="1"/>
      <c r="AQ31" s="339">
        <f>AJ31-AK31</f>
        <v>124.95000000000005</v>
      </c>
      <c r="AR31" s="339">
        <f>AM31-AN31</f>
        <v>311.6099999999999</v>
      </c>
      <c r="AS31" s="1"/>
      <c r="AT31" s="58" t="s">
        <v>615</v>
      </c>
      <c r="AU31" s="59">
        <f>AU15*51%</f>
        <v>-1213.29</v>
      </c>
      <c r="AV31" s="59">
        <f>AV15*51%</f>
        <v>-1116.3900000000001</v>
      </c>
      <c r="AW31" s="60">
        <f>IFERROR(AU31/AV31-1,"N.A.")</f>
        <v>8.6797624486066649E-2</v>
      </c>
      <c r="AX31" s="59">
        <f>AX15*51%</f>
        <v>-2166.48</v>
      </c>
      <c r="AY31" s="59">
        <f>AY15*51%</f>
        <v>-2227.6799999999998</v>
      </c>
      <c r="AZ31" s="60">
        <f>IFERROR(AX31/AY31-1,"N.A.")</f>
        <v>-2.7472527472527375E-2</v>
      </c>
      <c r="BA31" s="1"/>
      <c r="BB31" s="339">
        <f>AU31-AV31</f>
        <v>-96.899999999999864</v>
      </c>
      <c r="BC31" s="339">
        <f>AX31-AY31</f>
        <v>61.199999999999818</v>
      </c>
      <c r="BD31" s="1"/>
      <c r="BE31" s="58" t="s">
        <v>615</v>
      </c>
      <c r="BF31" s="59">
        <f>BF15*51%</f>
        <v>-2970.4491969000014</v>
      </c>
      <c r="BG31" s="59">
        <f>BG15*51%</f>
        <v>-2344.8091296000021</v>
      </c>
      <c r="BH31" s="60">
        <f>IFERROR(BF31/BG31-1,"N.A.")</f>
        <v>0.26681918771218971</v>
      </c>
      <c r="BI31" s="59">
        <f>BI15*51%</f>
        <v>-5511.3888888000001</v>
      </c>
      <c r="BJ31" s="59">
        <f>BJ15*51%</f>
        <v>-5106.9879690000016</v>
      </c>
      <c r="BK31" s="60">
        <f>IFERROR(BI31/BJ31-1,"N.A.")</f>
        <v>7.918579841087503E-2</v>
      </c>
      <c r="BL31" s="1"/>
      <c r="BM31" s="339">
        <f>BF31-BG31</f>
        <v>-625.64006729999937</v>
      </c>
      <c r="BN31" s="339">
        <f>BI31-BJ31</f>
        <v>-404.40091979999852</v>
      </c>
      <c r="BP31" s="58" t="s">
        <v>615</v>
      </c>
      <c r="BQ31" s="59">
        <f>BQ15*51%</f>
        <v>-4924.7691969000016</v>
      </c>
      <c r="BR31" s="59">
        <f>BR15*51%</f>
        <v>-4327.1791296000019</v>
      </c>
      <c r="BS31" s="60">
        <f>IFERROR(BQ31/BR31-1,"N.A.")</f>
        <v>0.13810153206096643</v>
      </c>
      <c r="BT31" s="59">
        <f>BT15*51%</f>
        <v>-9076.7988888</v>
      </c>
      <c r="BU31" s="59">
        <f>BU15*51%</f>
        <v>-9045.2079690000028</v>
      </c>
      <c r="BV31" s="60">
        <f>IFERROR(BT31/BU31-1,"N.A.")</f>
        <v>3.4925587016092496E-3</v>
      </c>
      <c r="BW31" s="1"/>
      <c r="BX31" s="339">
        <f>BQ31-BR31</f>
        <v>-597.59006729999965</v>
      </c>
      <c r="BY31" s="339">
        <f>BT31-BU31</f>
        <v>-31.590919799997209</v>
      </c>
    </row>
    <row r="32" spans="2:85" ht="15" customHeight="1" thickBot="1" x14ac:dyDescent="0.4">
      <c r="L32" s="1"/>
      <c r="M32" s="1"/>
      <c r="N32" s="1"/>
      <c r="O32" s="1"/>
      <c r="R32" s="1"/>
      <c r="S32" s="1"/>
      <c r="T32" s="1"/>
      <c r="U32" s="1"/>
      <c r="V32" s="1"/>
      <c r="W32" s="1"/>
      <c r="X32" s="1"/>
      <c r="Y32" s="1"/>
      <c r="Z32" s="1"/>
      <c r="AC32" s="1"/>
      <c r="AD32" s="1"/>
      <c r="AE32" s="1"/>
      <c r="AF32" s="1"/>
      <c r="AG32" s="1"/>
      <c r="AH32" s="1"/>
      <c r="AI32" s="1"/>
      <c r="AJ32" s="1"/>
      <c r="AK32" s="1"/>
      <c r="AN32" s="1"/>
      <c r="AO32" s="1"/>
      <c r="AP32" s="1"/>
      <c r="AQ32" s="1"/>
      <c r="AR32" s="1"/>
      <c r="AS32" s="1"/>
      <c r="AT32" s="1"/>
      <c r="AU32" s="1"/>
      <c r="AV32" s="1"/>
      <c r="AY32" s="1"/>
      <c r="AZ32" s="1"/>
      <c r="BA32" s="1"/>
      <c r="BB32" s="1"/>
      <c r="BC32" s="1"/>
      <c r="BD32" s="1"/>
      <c r="BE32" s="1"/>
      <c r="BF32" s="1"/>
      <c r="BG32" s="1"/>
      <c r="BJ32" s="1"/>
      <c r="BK32" s="1"/>
      <c r="BL32" s="1"/>
      <c r="BM32" s="1"/>
      <c r="BN32" s="1"/>
      <c r="BP32" s="1"/>
      <c r="BQ32" s="1"/>
      <c r="BR32" s="1"/>
      <c r="BU32" s="1"/>
      <c r="BV32" s="1"/>
      <c r="BW32" s="1"/>
      <c r="BX32" s="1"/>
      <c r="BY32" s="1"/>
    </row>
    <row r="33" spans="2:102" ht="15" customHeight="1" thickBot="1" x14ac:dyDescent="0.4">
      <c r="B33" s="17" t="s">
        <v>308</v>
      </c>
      <c r="C33" s="526" t="s">
        <v>25</v>
      </c>
      <c r="D33" s="527"/>
      <c r="E33" s="527"/>
      <c r="F33" s="527"/>
      <c r="G33" s="527"/>
      <c r="H33" s="527"/>
      <c r="J33" s="539" t="s">
        <v>7</v>
      </c>
      <c r="K33" s="539" t="s">
        <v>305</v>
      </c>
      <c r="L33" s="1"/>
      <c r="M33" s="17" t="s">
        <v>308</v>
      </c>
      <c r="N33" s="544" t="s">
        <v>25</v>
      </c>
      <c r="O33" s="544"/>
      <c r="P33" s="544"/>
      <c r="R33" s="539" t="s">
        <v>7</v>
      </c>
      <c r="S33" s="1"/>
      <c r="U33"/>
      <c r="W33" s="1"/>
      <c r="AA33" s="2"/>
      <c r="AB33" s="2"/>
      <c r="AL33" s="2"/>
      <c r="AM33" s="2"/>
      <c r="AW33" s="2"/>
      <c r="AX33" s="2"/>
      <c r="BH33" s="2"/>
      <c r="BI33" s="2"/>
      <c r="BO33" s="2"/>
      <c r="BS33" s="2"/>
      <c r="BT33" s="2"/>
      <c r="BY33" s="1"/>
    </row>
    <row r="34" spans="2:102" ht="15" customHeight="1" thickBot="1" x14ac:dyDescent="0.4">
      <c r="B34" s="42" t="s">
        <v>27</v>
      </c>
      <c r="C34" s="18" t="s">
        <v>771</v>
      </c>
      <c r="D34" s="31" t="s">
        <v>773</v>
      </c>
      <c r="E34" s="18" t="s">
        <v>46</v>
      </c>
      <c r="F34" s="18" t="s">
        <v>774</v>
      </c>
      <c r="G34" s="18" t="s">
        <v>775</v>
      </c>
      <c r="H34" s="18" t="s">
        <v>46</v>
      </c>
      <c r="I34" s="27"/>
      <c r="J34" s="539"/>
      <c r="K34" s="539"/>
      <c r="L34" s="1"/>
      <c r="M34" s="42" t="s">
        <v>27</v>
      </c>
      <c r="N34" s="18" t="s">
        <v>771</v>
      </c>
      <c r="O34" s="31" t="s">
        <v>773</v>
      </c>
      <c r="P34" s="18" t="s">
        <v>46</v>
      </c>
      <c r="R34" s="539"/>
      <c r="S34" s="1"/>
      <c r="T34" s="27"/>
      <c r="W34" s="1"/>
      <c r="AA34" s="2"/>
      <c r="AB34" s="2"/>
      <c r="AL34" s="2"/>
      <c r="AM34" s="2"/>
      <c r="AW34" s="2"/>
      <c r="AX34" s="2"/>
      <c r="BH34" s="2"/>
      <c r="BI34" s="2"/>
      <c r="BO34" s="2"/>
      <c r="BS34" s="2"/>
      <c r="BT34" s="2"/>
      <c r="BY34" s="1"/>
    </row>
    <row r="35" spans="2:102" ht="15" customHeight="1" x14ac:dyDescent="0.35">
      <c r="B35" s="324" t="s">
        <v>309</v>
      </c>
      <c r="C35" s="325">
        <f>N30/1000</f>
        <v>92.887786706099959</v>
      </c>
      <c r="D35" s="325">
        <f>O30/1000</f>
        <v>88.291840539600031</v>
      </c>
      <c r="E35" s="215">
        <f t="shared" ref="E35:E41" si="36">IF(OR(AND(D35&gt;0,C35&lt;0),AND(D35&lt;0,C35&gt;0)),"n.a",IFERROR(C35/D35-1,"N.A."))</f>
        <v>5.2054030569660403E-2</v>
      </c>
      <c r="F35" s="325">
        <f>Q30/1000</f>
        <v>186.11133347789999</v>
      </c>
      <c r="G35" s="325">
        <f>R30/1000</f>
        <v>173.58617752980001</v>
      </c>
      <c r="H35" s="215">
        <f t="shared" ref="H35:H41" si="37">IF(OR(AND(G35&gt;0,F35&lt;0),AND(G35&lt;0,F35&gt;0)),"n.a",IFERROR(F35/G35-1,"N.A."))</f>
        <v>7.2155261014084759E-2</v>
      </c>
      <c r="I35" s="26"/>
      <c r="J35" s="325">
        <f t="shared" ref="J35:J41" si="38">IFERROR(C35-D35,"N.A")</f>
        <v>4.5959461664999282</v>
      </c>
      <c r="K35" s="325">
        <f t="shared" ref="K35:K41" si="39">IFERROR(F35-G35,"N.A")</f>
        <v>12.525155948099979</v>
      </c>
      <c r="L35" s="1"/>
      <c r="M35" s="324" t="s">
        <v>51</v>
      </c>
      <c r="N35" s="325">
        <f>C35</f>
        <v>92.887786706099959</v>
      </c>
      <c r="O35" s="325">
        <v>88.291840539600031</v>
      </c>
      <c r="P35" s="215">
        <f>IF(OR(AND(O35&gt;0,N35&lt;0),AND(O35&lt;0,N35&gt;0)),"n.a",IFERROR(N35/O35-1,"N.A."))</f>
        <v>5.2054030569660403E-2</v>
      </c>
      <c r="R35" s="325">
        <f t="shared" ref="R35:R41" si="40">IFERROR(N35-O35,"N.A")</f>
        <v>4.5959461664999282</v>
      </c>
      <c r="S35" s="1"/>
      <c r="T35" s="26"/>
      <c r="W35" s="1"/>
      <c r="AA35" s="2"/>
      <c r="AB35" s="2"/>
      <c r="AL35" s="2"/>
      <c r="AM35" s="2"/>
      <c r="AW35" s="2"/>
      <c r="AX35" s="2"/>
      <c r="BH35" s="2"/>
      <c r="BI35" s="2"/>
      <c r="BO35" s="2"/>
      <c r="BS35" s="2"/>
      <c r="BT35" s="2"/>
      <c r="BY35" s="1"/>
    </row>
    <row r="36" spans="2:102" ht="15" customHeight="1" x14ac:dyDescent="0.35">
      <c r="B36" s="326" t="s">
        <v>310</v>
      </c>
      <c r="C36" s="327">
        <f>Y30/1000</f>
        <v>18.930499418100002</v>
      </c>
      <c r="D36" s="327">
        <f>Z30/1000</f>
        <v>18.383393215499996</v>
      </c>
      <c r="E36" s="180">
        <f t="shared" si="36"/>
        <v>2.9760893225017515E-2</v>
      </c>
      <c r="F36" s="327">
        <f>AB30/1000</f>
        <v>39.343117164899994</v>
      </c>
      <c r="G36" s="327">
        <f>AC30/1000</f>
        <v>36.715421321999997</v>
      </c>
      <c r="H36" s="180">
        <f t="shared" si="37"/>
        <v>7.1569268396914021E-2</v>
      </c>
      <c r="I36" s="26"/>
      <c r="J36" s="327">
        <f t="shared" si="38"/>
        <v>0.54710620260000553</v>
      </c>
      <c r="K36" s="327">
        <f t="shared" si="39"/>
        <v>2.6276958428999961</v>
      </c>
      <c r="L36" s="1"/>
      <c r="M36" s="326" t="s">
        <v>53</v>
      </c>
      <c r="N36" s="327">
        <f t="shared" ref="N36:N41" si="41">C36</f>
        <v>18.930499418100002</v>
      </c>
      <c r="O36" s="327">
        <v>18.383393215499996</v>
      </c>
      <c r="P36" s="180">
        <f>IF(OR(AND(O36&gt;0,N36&lt;0),AND(O36&lt;0,N36&gt;0)),"n.a",IFERROR(N36/O36-1,"N.A."))</f>
        <v>2.9760893225017515E-2</v>
      </c>
      <c r="R36" s="327">
        <f t="shared" si="40"/>
        <v>0.54710620260000553</v>
      </c>
      <c r="S36" s="1"/>
      <c r="T36" s="26"/>
      <c r="W36" s="1"/>
      <c r="AA36" s="2"/>
      <c r="AB36" s="2"/>
      <c r="AL36" s="2"/>
      <c r="AM36" s="2"/>
      <c r="AW36" s="2"/>
      <c r="AX36" s="2"/>
      <c r="BH36" s="2"/>
      <c r="BI36" s="2"/>
      <c r="BO36" s="2"/>
      <c r="BS36" s="2"/>
      <c r="BT36" s="2"/>
      <c r="BY36" s="1"/>
    </row>
    <row r="37" spans="2:102" ht="15" customHeight="1" x14ac:dyDescent="0.35">
      <c r="B37" s="326" t="s">
        <v>311</v>
      </c>
      <c r="C37" s="327">
        <f>SUM(C38:C40)</f>
        <v>84.253469819999992</v>
      </c>
      <c r="D37" s="327">
        <f>SUM(D38:D40)</f>
        <v>79.780573072200013</v>
      </c>
      <c r="E37" s="180">
        <f t="shared" si="36"/>
        <v>5.6064986444157139E-2</v>
      </c>
      <c r="F37" s="327">
        <f>SUM(F38:F40)</f>
        <v>169.96997825669999</v>
      </c>
      <c r="G37" s="327">
        <f>SUM(G38:G40)</f>
        <v>159.92881174380003</v>
      </c>
      <c r="H37" s="180">
        <f t="shared" si="37"/>
        <v>6.2785225522625332E-2</v>
      </c>
      <c r="I37" s="26"/>
      <c r="J37" s="327">
        <f t="shared" si="38"/>
        <v>4.4728967477999788</v>
      </c>
      <c r="K37" s="327">
        <f t="shared" si="39"/>
        <v>10.041166512899963</v>
      </c>
      <c r="L37" s="1"/>
      <c r="M37" s="326" t="s">
        <v>67</v>
      </c>
      <c r="N37" s="327">
        <f t="shared" si="41"/>
        <v>84.253469819999992</v>
      </c>
      <c r="O37" s="327">
        <v>79.780573072200013</v>
      </c>
      <c r="P37" s="180">
        <f>IF(OR(AND(O37&gt;0,N37&lt;0),AND(O37&lt;0,N37&gt;0)),"n.a",IFERROR(N37/O37-1,"N.A."))</f>
        <v>5.6064986444157139E-2</v>
      </c>
      <c r="R37" s="327">
        <f t="shared" si="40"/>
        <v>4.4728967477999788</v>
      </c>
      <c r="S37" s="1"/>
      <c r="T37" s="26"/>
      <c r="W37" s="1"/>
      <c r="AA37" s="2"/>
      <c r="AB37" s="2"/>
      <c r="AL37" s="2"/>
      <c r="AM37" s="2"/>
      <c r="AW37" s="2"/>
      <c r="AX37" s="2"/>
      <c r="BH37" s="2"/>
      <c r="BI37" s="2"/>
      <c r="BO37" s="2"/>
      <c r="BS37" s="2"/>
      <c r="BT37" s="2"/>
      <c r="BY37" s="1"/>
    </row>
    <row r="38" spans="2:102" ht="15" customHeight="1" x14ac:dyDescent="0.35">
      <c r="B38" s="44" t="s">
        <v>68</v>
      </c>
      <c r="C38" s="267">
        <f>AJ30/1000</f>
        <v>13.745010000000001</v>
      </c>
      <c r="D38" s="267">
        <f>AK30/1000</f>
        <v>12.993270000000001</v>
      </c>
      <c r="E38" s="177">
        <f t="shared" si="36"/>
        <v>5.7856105506927769E-2</v>
      </c>
      <c r="F38" s="267">
        <f>AM30/1000</f>
        <v>27.44004</v>
      </c>
      <c r="G38" s="267">
        <f>AN30/1000</f>
        <v>25.98705</v>
      </c>
      <c r="H38" s="177">
        <f t="shared" si="37"/>
        <v>5.5912079285644234E-2</v>
      </c>
      <c r="I38" s="26"/>
      <c r="J38" s="267">
        <f t="shared" si="38"/>
        <v>0.75173999999999985</v>
      </c>
      <c r="K38" s="267">
        <f t="shared" si="39"/>
        <v>1.4529899999999998</v>
      </c>
      <c r="L38" s="1"/>
      <c r="M38" s="44" t="s">
        <v>68</v>
      </c>
      <c r="N38" s="267">
        <f t="shared" si="41"/>
        <v>13.745010000000001</v>
      </c>
      <c r="O38" s="267">
        <v>12.993270000000001</v>
      </c>
      <c r="P38" s="177">
        <f>IF(OR(AND(O30&gt;0,N30&lt;0),AND(O30&lt;0,N30&gt;0)),"n.a",IFERROR(N30/O30-1,"N.A."))</f>
        <v>5.2054030569660403E-2</v>
      </c>
      <c r="R38" s="267">
        <f t="shared" si="40"/>
        <v>0.75173999999999985</v>
      </c>
      <c r="S38" s="1"/>
      <c r="T38" s="26"/>
      <c r="W38" s="1"/>
      <c r="AA38" s="2"/>
      <c r="AB38" s="2"/>
      <c r="AL38" s="2"/>
      <c r="AM38" s="2"/>
      <c r="AW38" s="2"/>
      <c r="AX38" s="2"/>
      <c r="BH38" s="2"/>
      <c r="BI38" s="2"/>
      <c r="BO38" s="2"/>
      <c r="BS38" s="2"/>
      <c r="BT38" s="2"/>
      <c r="BY38" s="1"/>
    </row>
    <row r="39" spans="2:102" ht="15" customHeight="1" x14ac:dyDescent="0.35">
      <c r="B39" s="44" t="s">
        <v>69</v>
      </c>
      <c r="C39" s="267">
        <f>AU30/1000</f>
        <v>20.401529999999998</v>
      </c>
      <c r="D39" s="267">
        <f>AV30/1000</f>
        <v>19.20966</v>
      </c>
      <c r="E39" s="177">
        <f t="shared" si="36"/>
        <v>6.204534593532629E-2</v>
      </c>
      <c r="F39" s="267">
        <f>AX30/1000</f>
        <v>40.80612</v>
      </c>
      <c r="G39" s="267">
        <f>AY30/1000</f>
        <v>38.086800000000004</v>
      </c>
      <c r="H39" s="177">
        <f t="shared" si="37"/>
        <v>7.1397964649169587E-2</v>
      </c>
      <c r="I39" s="26"/>
      <c r="J39" s="267">
        <f t="shared" si="38"/>
        <v>1.191869999999998</v>
      </c>
      <c r="K39" s="267">
        <f t="shared" si="39"/>
        <v>2.7193199999999962</v>
      </c>
      <c r="L39" s="1"/>
      <c r="M39" s="44" t="s">
        <v>69</v>
      </c>
      <c r="N39" s="267">
        <f t="shared" si="41"/>
        <v>20.401529999999998</v>
      </c>
      <c r="O39" s="267">
        <v>19.20966</v>
      </c>
      <c r="P39" s="177">
        <f>IF(OR(AND(O39&gt;0,N39&lt;0),AND(O39&lt;0,N39&gt;0)),"n.a",IFERROR(N39/O39-1,"N.A."))</f>
        <v>6.204534593532629E-2</v>
      </c>
      <c r="R39" s="267">
        <f t="shared" si="40"/>
        <v>1.191869999999998</v>
      </c>
      <c r="S39" s="1"/>
      <c r="T39" s="26"/>
      <c r="W39" s="1"/>
      <c r="AA39" s="2"/>
      <c r="AB39" s="2"/>
      <c r="AL39" s="2"/>
      <c r="AM39" s="2"/>
      <c r="AW39" s="2"/>
      <c r="AX39" s="2"/>
      <c r="BH39" s="2"/>
      <c r="BI39" s="2"/>
      <c r="BO39" s="2"/>
      <c r="BS39" s="2"/>
      <c r="BT39" s="2"/>
      <c r="BY39" s="1"/>
    </row>
    <row r="40" spans="2:102" ht="15" customHeight="1" thickBot="1" x14ac:dyDescent="0.4">
      <c r="B40" s="44" t="s">
        <v>70</v>
      </c>
      <c r="C40" s="267">
        <f>BF30/1000</f>
        <v>50.106929819999998</v>
      </c>
      <c r="D40" s="267">
        <f>BG30/1000</f>
        <v>47.577643072200004</v>
      </c>
      <c r="E40" s="177">
        <f t="shared" si="36"/>
        <v>5.3161245166385207E-2</v>
      </c>
      <c r="F40" s="267">
        <f>BI30/1000</f>
        <v>101.72381825669999</v>
      </c>
      <c r="G40" s="267">
        <f>BJ30/1000</f>
        <v>95.854961743800018</v>
      </c>
      <c r="H40" s="177">
        <f t="shared" si="37"/>
        <v>6.1226423819209064E-2</v>
      </c>
      <c r="I40" s="26"/>
      <c r="J40" s="267">
        <f t="shared" si="38"/>
        <v>2.5292867477999934</v>
      </c>
      <c r="K40" s="267">
        <f t="shared" si="39"/>
        <v>5.868856512899967</v>
      </c>
      <c r="L40" s="1"/>
      <c r="M40" s="44" t="s">
        <v>70</v>
      </c>
      <c r="N40" s="267">
        <f t="shared" si="41"/>
        <v>50.106929819999998</v>
      </c>
      <c r="O40" s="267">
        <v>47.577643072200004</v>
      </c>
      <c r="P40" s="177">
        <f>IF(OR(AND(O40&gt;0,N40&lt;0),AND(O40&lt;0,N40&gt;0)),"n.a",IFERROR(N40/O40-1,"N.A."))</f>
        <v>5.3161245166385207E-2</v>
      </c>
      <c r="R40" s="267">
        <f t="shared" si="40"/>
        <v>2.5292867477999934</v>
      </c>
      <c r="S40" s="1"/>
      <c r="T40" s="26"/>
      <c r="W40" s="1"/>
      <c r="AA40" s="2"/>
      <c r="AB40" s="2"/>
      <c r="AL40" s="2"/>
      <c r="AM40" s="2"/>
      <c r="AW40" s="2"/>
      <c r="AX40" s="2"/>
      <c r="BH40" s="2"/>
      <c r="BI40" s="2"/>
      <c r="BO40" s="2"/>
      <c r="BS40" s="2"/>
      <c r="BY40" s="1"/>
    </row>
    <row r="41" spans="2:102" ht="15" customHeight="1" thickBot="1" x14ac:dyDescent="0.4">
      <c r="B41" s="289" t="s">
        <v>39</v>
      </c>
      <c r="C41" s="290">
        <f>SUM(C35:C37)</f>
        <v>196.07175594419994</v>
      </c>
      <c r="D41" s="290">
        <f>SUM(D35:D37)</f>
        <v>186.45580682730002</v>
      </c>
      <c r="E41" s="218">
        <f t="shared" si="36"/>
        <v>5.157226948585425E-2</v>
      </c>
      <c r="F41" s="290">
        <f>SUM(F35:F37)</f>
        <v>395.42442889949996</v>
      </c>
      <c r="G41" s="290">
        <f>SUM(G35:G37)</f>
        <v>370.23041059560001</v>
      </c>
      <c r="H41" s="218">
        <f t="shared" si="37"/>
        <v>6.8049564765275905E-2</v>
      </c>
      <c r="I41" s="26"/>
      <c r="J41" s="290">
        <f t="shared" si="38"/>
        <v>9.6159491168999125</v>
      </c>
      <c r="K41" s="290">
        <f t="shared" si="39"/>
        <v>25.194018303899952</v>
      </c>
      <c r="L41" s="1"/>
      <c r="M41" s="289" t="s">
        <v>39</v>
      </c>
      <c r="N41" s="290">
        <f t="shared" si="41"/>
        <v>196.07175594419994</v>
      </c>
      <c r="O41" s="290">
        <v>186.45580682730002</v>
      </c>
      <c r="P41" s="218">
        <f>IF(OR(AND(O41&gt;0,N41&lt;0),AND(O41&lt;0,N41&gt;0)),"n.a",IFERROR(N41/O41-1,"N.A."))</f>
        <v>5.157226948585425E-2</v>
      </c>
      <c r="R41" s="290">
        <f t="shared" si="40"/>
        <v>9.6159491168999125</v>
      </c>
      <c r="S41" s="1"/>
      <c r="T41" s="26"/>
      <c r="W41" s="1"/>
      <c r="AA41" s="2"/>
      <c r="AB41" s="2"/>
      <c r="AL41" s="2"/>
      <c r="AM41" s="2"/>
      <c r="AW41" s="2"/>
      <c r="AX41" s="2"/>
      <c r="BH41" s="2"/>
      <c r="BI41" s="2"/>
      <c r="BO41" s="2"/>
      <c r="BS41" s="2"/>
      <c r="BT41" s="2"/>
      <c r="BY41" s="1"/>
    </row>
    <row r="42" spans="2:102" s="227" customFormat="1" ht="15" customHeight="1" x14ac:dyDescent="0.3">
      <c r="B42" s="224" t="s">
        <v>626</v>
      </c>
      <c r="C42" s="225">
        <f>C12/C41</f>
        <v>0.9251279712164262</v>
      </c>
      <c r="D42" s="225">
        <f>D12/D41</f>
        <v>0.91533124582347836</v>
      </c>
      <c r="E42" s="226"/>
      <c r="F42" s="225">
        <f>F12/F41</f>
        <v>0.9147708980325403</v>
      </c>
      <c r="G42" s="225">
        <f>G12/G41</f>
        <v>0.90636944303041089</v>
      </c>
      <c r="H42" s="224"/>
      <c r="I42" s="224"/>
      <c r="J42" s="224"/>
      <c r="K42" s="224"/>
    </row>
    <row r="43" spans="2:102" ht="15" customHeight="1" x14ac:dyDescent="0.35">
      <c r="B43" s="223" t="s">
        <v>625</v>
      </c>
      <c r="C43" s="342">
        <f>C41-SUM(N30,Y30,AJ30,AU30,BF30)/1000</f>
        <v>0</v>
      </c>
      <c r="D43" s="342">
        <f>D41-SUM(O30,Z30,AK30,AV30,BG30)/1000</f>
        <v>0</v>
      </c>
      <c r="F43" s="342">
        <f>F41-SUM(Q30,AB30,AM30,AX30,BI30)/1000</f>
        <v>0</v>
      </c>
      <c r="G43" s="342">
        <f>G41-SUM(R30,AC30,AN30,AY30,BJ30)/1000</f>
        <v>0</v>
      </c>
      <c r="L43" s="1"/>
      <c r="M43" s="1"/>
      <c r="N43" s="1"/>
      <c r="O43" s="1"/>
      <c r="R43" s="1"/>
      <c r="S43" s="1"/>
      <c r="T43" s="1"/>
      <c r="U43" s="1"/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N43" s="1"/>
      <c r="AO43" s="1"/>
      <c r="AP43" s="1"/>
      <c r="AQ43" s="1"/>
      <c r="AR43" s="1"/>
      <c r="AS43" s="1"/>
      <c r="AT43" s="1"/>
      <c r="AU43" s="1"/>
      <c r="AV43" s="1"/>
      <c r="AY43" s="1"/>
      <c r="AZ43" s="1"/>
      <c r="BA43" s="1"/>
      <c r="BB43" s="1"/>
      <c r="BC43" s="1"/>
      <c r="BD43" s="1"/>
      <c r="BE43" s="1"/>
      <c r="BF43" s="1"/>
      <c r="BG43" s="1"/>
      <c r="BJ43" s="1"/>
      <c r="BK43" s="1"/>
      <c r="BL43" s="1"/>
      <c r="BM43" s="1"/>
      <c r="BN43" s="1"/>
      <c r="BP43" s="1"/>
      <c r="BQ43" s="1"/>
      <c r="BR43" s="1"/>
      <c r="BU43" s="1"/>
      <c r="BV43" s="1"/>
      <c r="BW43" s="1"/>
      <c r="BX43" s="1"/>
      <c r="BY43" s="1"/>
    </row>
    <row r="44" spans="2:102" ht="15" customHeight="1" x14ac:dyDescent="0.3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R44" s="1"/>
      <c r="S44" s="1"/>
      <c r="T44" s="1"/>
      <c r="U44" s="1"/>
      <c r="V44" s="1"/>
      <c r="W44" s="1"/>
      <c r="X44" s="1"/>
      <c r="Y44" s="1"/>
      <c r="Z44" s="1"/>
      <c r="AC44" s="1"/>
      <c r="AD44" s="1"/>
      <c r="AE44" s="1"/>
      <c r="AF44" s="1"/>
      <c r="AG44" s="1"/>
      <c r="AH44" s="1"/>
      <c r="AI44" s="1"/>
      <c r="AJ44" s="1"/>
      <c r="AK44" s="1"/>
      <c r="AN44" s="1"/>
      <c r="AO44" s="1"/>
      <c r="AP44" s="1"/>
      <c r="AQ44" s="1"/>
      <c r="AR44" s="1"/>
      <c r="AS44" s="1"/>
      <c r="AT44" s="1"/>
      <c r="AU44" s="1"/>
      <c r="AV44" s="1"/>
      <c r="AY44" s="1"/>
      <c r="AZ44" s="1"/>
      <c r="BA44" s="1"/>
      <c r="BB44" s="1"/>
      <c r="BC44" s="1"/>
      <c r="BD44" s="1"/>
      <c r="BE44" s="1"/>
      <c r="BF44" s="1"/>
      <c r="BG44" s="1"/>
      <c r="BJ44" s="1"/>
      <c r="BK44" s="1"/>
      <c r="BL44" s="1"/>
      <c r="BM44" s="1"/>
      <c r="BN44" s="1"/>
      <c r="BP44" s="1"/>
      <c r="BQ44" s="1"/>
      <c r="BR44" s="1"/>
      <c r="BU44" s="1"/>
      <c r="BV44" s="1"/>
      <c r="BW44" s="1"/>
      <c r="BX44" s="1"/>
      <c r="BY44" s="1"/>
    </row>
    <row r="45" spans="2:102" ht="15" customHeight="1" x14ac:dyDescent="0.35">
      <c r="C45" s="1"/>
      <c r="D45" s="228"/>
      <c r="E45" s="229" t="str">
        <f>C10</f>
        <v>2T26</v>
      </c>
      <c r="F45" s="229" t="str">
        <f>D10</f>
        <v>2T25</v>
      </c>
      <c r="G45" s="229" t="str">
        <f>F10</f>
        <v>1S26</v>
      </c>
      <c r="H45" s="229" t="str">
        <f>G10</f>
        <v>1S25</v>
      </c>
      <c r="I45" s="1"/>
      <c r="J45" s="1"/>
      <c r="K45" s="1"/>
      <c r="L45" s="1"/>
      <c r="M45" s="1"/>
      <c r="N45" s="1"/>
      <c r="O45" s="1"/>
      <c r="R45" s="1"/>
      <c r="S45" s="1"/>
      <c r="T45" s="1"/>
      <c r="U45" s="1"/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N45" s="1"/>
      <c r="AO45" s="1"/>
      <c r="AP45" s="1"/>
      <c r="AQ45" s="1"/>
      <c r="AR45" s="1"/>
      <c r="AS45" s="1"/>
      <c r="AT45" s="1"/>
      <c r="AU45" s="1"/>
      <c r="AV45" s="1"/>
      <c r="AY45" s="1"/>
      <c r="AZ45" s="1"/>
      <c r="BA45" s="1"/>
      <c r="BB45" s="1"/>
      <c r="BC45" s="1"/>
      <c r="BD45" s="1"/>
      <c r="BE45" s="1"/>
      <c r="BF45" s="1"/>
      <c r="BG45" s="1"/>
      <c r="BJ45" s="1"/>
      <c r="BK45" s="1"/>
      <c r="BL45" s="1"/>
      <c r="BM45" s="1"/>
      <c r="BN45" s="1"/>
      <c r="BP45" s="1"/>
      <c r="BQ45" s="1"/>
      <c r="BR45" s="1"/>
      <c r="BU45" s="1"/>
      <c r="BV45" s="1"/>
      <c r="BW45" s="1"/>
      <c r="BX45" s="1"/>
      <c r="BY45" s="1"/>
    </row>
    <row r="46" spans="2:102" ht="15" customHeight="1" x14ac:dyDescent="0.35">
      <c r="C46" s="1"/>
      <c r="D46" s="185" t="s">
        <v>627</v>
      </c>
      <c r="E46" s="230">
        <f>SUM(N26,Y26,AJ26,AU26,BF26)</f>
        <v>79267.330760299941</v>
      </c>
      <c r="F46" s="230">
        <f>SUM(O26,Z26,AK26,AV26,BG26)</f>
        <v>91505.392875954349</v>
      </c>
      <c r="G46" s="230">
        <f>SUM(Q26,AB26,AM26,AX26,BI26)</f>
        <v>163052.72315019998</v>
      </c>
      <c r="H46" s="230">
        <f>SUM(R26,AC26,AN26,AY26,BJ26)</f>
        <v>166618.7717394543</v>
      </c>
      <c r="I46" s="1"/>
      <c r="J46" s="1"/>
      <c r="K46" s="1"/>
      <c r="L46" s="1"/>
      <c r="M46" s="1"/>
      <c r="N46" s="1"/>
      <c r="O46" s="1"/>
      <c r="R46" s="1"/>
      <c r="S46" s="1"/>
      <c r="T46" s="1"/>
      <c r="U46" s="1"/>
      <c r="V46" s="1"/>
      <c r="W46" s="1"/>
      <c r="X46" s="1"/>
      <c r="Y46" s="1"/>
      <c r="Z46" s="1"/>
      <c r="AC46" s="1"/>
      <c r="AD46" s="1"/>
      <c r="AE46" s="1"/>
      <c r="AF46" s="1"/>
      <c r="AG46" s="1"/>
      <c r="AH46" s="1"/>
      <c r="AI46" s="1"/>
      <c r="AJ46" s="1"/>
      <c r="AK46" s="1"/>
      <c r="AN46" s="1"/>
      <c r="AO46" s="1"/>
      <c r="AP46" s="1"/>
      <c r="AQ46" s="1"/>
      <c r="AR46" s="1"/>
      <c r="AS46" s="1"/>
      <c r="AT46" s="1"/>
      <c r="AU46" s="1"/>
      <c r="AV46" s="1"/>
      <c r="AY46" s="1"/>
      <c r="AZ46" s="1"/>
      <c r="BA46" s="1"/>
      <c r="BB46" s="1"/>
      <c r="BC46" s="1"/>
      <c r="BD46" s="1"/>
      <c r="BE46" s="1"/>
      <c r="BF46" s="1"/>
      <c r="BG46" s="1"/>
      <c r="BJ46" s="1"/>
      <c r="BK46" s="1"/>
      <c r="BL46" s="1"/>
      <c r="BM46" s="1"/>
      <c r="BN46" s="1"/>
      <c r="BP46" s="1"/>
      <c r="BQ46" s="1"/>
      <c r="BR46" s="1"/>
      <c r="BU46" s="1"/>
      <c r="BV46" s="1"/>
      <c r="BW46" s="1"/>
      <c r="BX46" s="1"/>
      <c r="BY46" s="1"/>
    </row>
    <row r="47" spans="2:102" ht="15" customHeight="1" x14ac:dyDescent="0.35">
      <c r="C47" s="1"/>
      <c r="D47" s="231" t="s">
        <v>628</v>
      </c>
      <c r="E47" s="232">
        <v>-3.3044097001111369E-3</v>
      </c>
      <c r="F47" s="232">
        <v>3.7944595432782083E-4</v>
      </c>
      <c r="G47" s="232">
        <v>-2.3108898000500631E-3</v>
      </c>
      <c r="H47" s="232">
        <v>7.5830945427878764E-4</v>
      </c>
      <c r="I47" s="1"/>
      <c r="J47" s="1"/>
      <c r="K47" s="1"/>
      <c r="L47" s="1"/>
      <c r="M47" s="1"/>
      <c r="N47" s="1"/>
      <c r="O47" s="1"/>
      <c r="R47" s="1"/>
      <c r="S47" s="1"/>
      <c r="T47" s="1"/>
      <c r="U47" s="1"/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N47" s="1"/>
      <c r="AO47" s="1"/>
      <c r="AP47" s="1"/>
      <c r="AQ47" s="1"/>
      <c r="AR47" s="1"/>
      <c r="AS47" s="1"/>
      <c r="AT47" s="1"/>
      <c r="AU47" s="1"/>
      <c r="AV47" s="1"/>
      <c r="AY47" s="1"/>
      <c r="AZ47" s="1"/>
      <c r="BA47" s="1"/>
      <c r="BB47" s="1"/>
      <c r="BC47" s="1"/>
      <c r="BD47" s="1"/>
      <c r="BE47" s="1"/>
      <c r="BF47" s="1"/>
      <c r="BG47" s="1"/>
      <c r="BJ47" s="1"/>
      <c r="BK47" s="1"/>
      <c r="BL47" s="1"/>
      <c r="BM47" s="1"/>
      <c r="BN47" s="1"/>
      <c r="BP47" s="1"/>
      <c r="BQ47" s="1"/>
      <c r="BR47" s="1"/>
      <c r="BU47" s="1"/>
      <c r="BV47" s="1"/>
      <c r="BW47" s="1"/>
      <c r="BX47" s="1"/>
      <c r="BY47" s="1"/>
    </row>
    <row r="48" spans="2:102" ht="15" customHeight="1" x14ac:dyDescent="0.35">
      <c r="B48" s="15" t="s">
        <v>330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</row>
    <row r="49" spans="2:77" ht="15" customHeight="1" x14ac:dyDescent="0.35">
      <c r="C49" s="1"/>
      <c r="D49" s="1"/>
      <c r="E49" s="1"/>
      <c r="F49" s="1"/>
      <c r="G49" s="1"/>
      <c r="H49" s="1"/>
      <c r="I49" s="1"/>
      <c r="J49" s="1"/>
      <c r="K49" s="1"/>
      <c r="L49" s="1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1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1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1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1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</row>
    <row r="50" spans="2:77" ht="15" customHeight="1" thickBot="1" x14ac:dyDescent="0.4">
      <c r="C50" s="1"/>
      <c r="D50" s="1"/>
      <c r="E50" s="1"/>
      <c r="F50" s="1"/>
      <c r="G50" s="1"/>
      <c r="H50" s="1"/>
      <c r="I50" s="1"/>
      <c r="J50" s="1"/>
      <c r="K50" s="1"/>
      <c r="L50" s="1"/>
      <c r="M50" s="158"/>
      <c r="N50" s="26"/>
      <c r="O50" s="26"/>
      <c r="P50" s="26"/>
      <c r="Q50" s="26"/>
      <c r="R50" s="26"/>
      <c r="S50" s="26"/>
      <c r="T50" s="26"/>
      <c r="U50" s="26"/>
      <c r="V50" s="26"/>
      <c r="W50" s="1"/>
      <c r="X50" s="158"/>
      <c r="Y50" s="26"/>
      <c r="Z50" s="26"/>
      <c r="AA50" s="26"/>
      <c r="AB50" s="26"/>
      <c r="AC50" s="26"/>
      <c r="AD50" s="26"/>
      <c r="AE50" s="26"/>
      <c r="AF50" s="26"/>
      <c r="AG50" s="1"/>
      <c r="AH50" s="1"/>
      <c r="AI50" s="158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158"/>
      <c r="AU50" s="26"/>
      <c r="AV50" s="26"/>
      <c r="AW50" s="26"/>
      <c r="AX50" s="26"/>
      <c r="AY50" s="26"/>
      <c r="AZ50" s="26"/>
      <c r="BA50" s="26"/>
      <c r="BB50" s="26"/>
      <c r="BC50" s="26"/>
      <c r="BD50" s="1"/>
      <c r="BE50" s="158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158"/>
      <c r="BQ50" s="26"/>
      <c r="BR50" s="26"/>
      <c r="BS50" s="26"/>
      <c r="BT50" s="26"/>
      <c r="BU50" s="26"/>
      <c r="BV50" s="26"/>
      <c r="BW50" s="26"/>
      <c r="BX50" s="26"/>
      <c r="BY50" s="26"/>
    </row>
    <row r="51" spans="2:77" ht="15" customHeight="1" thickBot="1" x14ac:dyDescent="0.4">
      <c r="B51" s="17" t="s">
        <v>59</v>
      </c>
      <c r="C51" s="526" t="s">
        <v>384</v>
      </c>
      <c r="D51" s="527" t="s">
        <v>782</v>
      </c>
      <c r="E51" s="527" t="s">
        <v>334</v>
      </c>
      <c r="F51" s="527" t="s">
        <v>786</v>
      </c>
      <c r="G51" s="527" t="s">
        <v>787</v>
      </c>
      <c r="H51" s="527" t="s">
        <v>334</v>
      </c>
      <c r="I51" s="26"/>
      <c r="J51" s="539" t="s">
        <v>385</v>
      </c>
      <c r="K51" s="539" t="s">
        <v>305</v>
      </c>
      <c r="M51" s="540" t="str">
        <f>M9</f>
        <v>IE MADEIRA</v>
      </c>
      <c r="N51" s="541"/>
      <c r="O51" s="541"/>
      <c r="P51" s="541"/>
      <c r="Q51" s="541"/>
      <c r="R51" s="541"/>
      <c r="S51" s="542"/>
      <c r="U51" s="26"/>
      <c r="V51" s="26"/>
      <c r="X51" s="540" t="str">
        <f>X9</f>
        <v>IE GARANHUNS</v>
      </c>
      <c r="Y51" s="541"/>
      <c r="Z51" s="541"/>
      <c r="AA51" s="541"/>
      <c r="AB51" s="541"/>
      <c r="AC51" s="541"/>
      <c r="AD51" s="542"/>
      <c r="AF51" s="1"/>
      <c r="AG51" s="1"/>
      <c r="AH51" s="1"/>
      <c r="AI51" s="540" t="str">
        <f>AI9</f>
        <v>IE AIMORÉS</v>
      </c>
      <c r="AJ51" s="541"/>
      <c r="AK51" s="541"/>
      <c r="AL51" s="541"/>
      <c r="AM51" s="541"/>
      <c r="AN51" s="541"/>
      <c r="AO51" s="542"/>
      <c r="AQ51" s="1"/>
      <c r="AR51" s="1"/>
      <c r="AT51" s="540" t="str">
        <f>AT9</f>
        <v>IE PARAGUAÇU</v>
      </c>
      <c r="AU51" s="541"/>
      <c r="AV51" s="541"/>
      <c r="AW51" s="541"/>
      <c r="AX51" s="541"/>
      <c r="AY51" s="541"/>
      <c r="AZ51" s="542"/>
      <c r="BB51" s="1"/>
      <c r="BC51" s="1"/>
      <c r="BE51" s="540" t="str">
        <f>BE9</f>
        <v>IE IVAÍ</v>
      </c>
      <c r="BF51" s="541"/>
      <c r="BG51" s="541"/>
      <c r="BH51" s="541"/>
      <c r="BI51" s="541"/>
      <c r="BJ51" s="541"/>
      <c r="BK51" s="542"/>
      <c r="BM51" s="26"/>
      <c r="BN51" s="26"/>
      <c r="BO51" s="26"/>
      <c r="BP51" s="540" t="str">
        <f>BP9</f>
        <v>AIE (IE IVAÍ + IE PARAGUAÇU + IE AIMORÉS)</v>
      </c>
      <c r="BQ51" s="541"/>
      <c r="BR51" s="541"/>
      <c r="BS51" s="541"/>
      <c r="BT51" s="541"/>
      <c r="BU51" s="541"/>
      <c r="BV51" s="542"/>
      <c r="BX51" s="1"/>
      <c r="BY51" s="1"/>
    </row>
    <row r="52" spans="2:77" ht="15" customHeight="1" thickBot="1" x14ac:dyDescent="0.4">
      <c r="B52" s="42" t="s">
        <v>333</v>
      </c>
      <c r="C52" s="18" t="s">
        <v>781</v>
      </c>
      <c r="D52" s="31" t="s">
        <v>782</v>
      </c>
      <c r="E52" s="18" t="s">
        <v>334</v>
      </c>
      <c r="F52" s="18" t="s">
        <v>786</v>
      </c>
      <c r="G52" s="18" t="s">
        <v>787</v>
      </c>
      <c r="H52" s="18" t="s">
        <v>334</v>
      </c>
      <c r="I52" s="26"/>
      <c r="J52" s="539"/>
      <c r="K52" s="539"/>
      <c r="L52" s="1"/>
      <c r="M52" s="17" t="s">
        <v>377</v>
      </c>
      <c r="N52" s="526" t="s">
        <v>781</v>
      </c>
      <c r="O52" s="526" t="s">
        <v>782</v>
      </c>
      <c r="P52" s="526" t="s">
        <v>334</v>
      </c>
      <c r="Q52" s="526" t="s">
        <v>786</v>
      </c>
      <c r="R52" s="526" t="s">
        <v>787</v>
      </c>
      <c r="S52" s="526" t="s">
        <v>334</v>
      </c>
      <c r="U52" s="26"/>
      <c r="V52" s="26"/>
      <c r="W52" s="1"/>
      <c r="X52" s="17" t="s">
        <v>377</v>
      </c>
      <c r="Y52" s="526" t="str">
        <f>N52</f>
        <v>2Q26</v>
      </c>
      <c r="Z52" s="526" t="str">
        <f>O52</f>
        <v>2Q25</v>
      </c>
      <c r="AA52" s="526" t="s">
        <v>334</v>
      </c>
      <c r="AB52" s="526" t="s">
        <v>786</v>
      </c>
      <c r="AC52" s="526" t="s">
        <v>787</v>
      </c>
      <c r="AD52" s="526" t="s">
        <v>334</v>
      </c>
      <c r="AF52" s="1"/>
      <c r="AG52" s="1"/>
      <c r="AH52" s="1"/>
      <c r="AI52" s="17" t="s">
        <v>377</v>
      </c>
      <c r="AJ52" s="526" t="str">
        <f>Y52</f>
        <v>2Q26</v>
      </c>
      <c r="AK52" s="526" t="str">
        <f>Z52</f>
        <v>2Q25</v>
      </c>
      <c r="AL52" s="526" t="s">
        <v>334</v>
      </c>
      <c r="AM52" s="526" t="s">
        <v>786</v>
      </c>
      <c r="AN52" s="526" t="s">
        <v>787</v>
      </c>
      <c r="AO52" s="526" t="s">
        <v>334</v>
      </c>
      <c r="AQ52" s="1"/>
      <c r="AR52" s="1"/>
      <c r="AS52" s="1"/>
      <c r="AT52" s="17" t="s">
        <v>377</v>
      </c>
      <c r="AU52" s="526" t="str">
        <f>AJ52</f>
        <v>2Q26</v>
      </c>
      <c r="AV52" s="526" t="str">
        <f>AK52</f>
        <v>2Q25</v>
      </c>
      <c r="AW52" s="526" t="s">
        <v>334</v>
      </c>
      <c r="AX52" s="526" t="s">
        <v>786</v>
      </c>
      <c r="AY52" s="526" t="s">
        <v>787</v>
      </c>
      <c r="AZ52" s="526" t="s">
        <v>334</v>
      </c>
      <c r="BB52" s="1"/>
      <c r="BC52" s="1"/>
      <c r="BD52" s="1"/>
      <c r="BE52" s="17" t="s">
        <v>377</v>
      </c>
      <c r="BF52" s="526" t="str">
        <f>AU52</f>
        <v>2Q26</v>
      </c>
      <c r="BG52" s="526" t="str">
        <f>AV52</f>
        <v>2Q25</v>
      </c>
      <c r="BH52" s="526" t="s">
        <v>334</v>
      </c>
      <c r="BI52" s="526" t="s">
        <v>786</v>
      </c>
      <c r="BJ52" s="526" t="s">
        <v>787</v>
      </c>
      <c r="BK52" s="526" t="s">
        <v>334</v>
      </c>
      <c r="BM52" s="26"/>
      <c r="BN52" s="26"/>
      <c r="BO52" s="26"/>
      <c r="BP52" s="17" t="s">
        <v>377</v>
      </c>
      <c r="BQ52" s="526" t="str">
        <f>BF52</f>
        <v>2Q26</v>
      </c>
      <c r="BR52" s="526" t="str">
        <f>BG52</f>
        <v>2Q25</v>
      </c>
      <c r="BS52" s="526" t="s">
        <v>334</v>
      </c>
      <c r="BT52" s="526" t="s">
        <v>786</v>
      </c>
      <c r="BU52" s="526" t="s">
        <v>787</v>
      </c>
      <c r="BV52" s="526" t="s">
        <v>334</v>
      </c>
      <c r="BX52" s="1"/>
      <c r="BY52" s="1"/>
    </row>
    <row r="53" spans="2:77" ht="15" customHeight="1" thickBot="1" x14ac:dyDescent="0.4">
      <c r="B53" s="324" t="s">
        <v>386</v>
      </c>
      <c r="C53" s="325">
        <f t="shared" ref="C53:G60" si="42">C11</f>
        <v>966.89145436999979</v>
      </c>
      <c r="D53" s="325">
        <f t="shared" si="42"/>
        <v>789.54308801999866</v>
      </c>
      <c r="E53" s="215">
        <f t="shared" ref="E53:E60" si="43">IF(OR(AND(D53&gt;0,C53&lt;0),AND(D53&lt;0,C53&gt;0)),"n.a",IFERROR(C53/D53-1,"N.A."))</f>
        <v>0.22462151723062007</v>
      </c>
      <c r="F53" s="325">
        <f t="shared" si="42"/>
        <v>1988.0671603999992</v>
      </c>
      <c r="G53" s="325">
        <f t="shared" si="42"/>
        <v>1712.7937026499987</v>
      </c>
      <c r="H53" s="215">
        <f t="shared" ref="H53:H60" si="44">IF(OR(AND(G53&gt;0,F53&lt;0),AND(G53&lt;0,F53&gt;0)),"n.a",IFERROR(F53/G53-1,"N.A."))</f>
        <v>0.16071606132373284</v>
      </c>
      <c r="I53" s="26"/>
      <c r="J53" s="325">
        <f t="shared" ref="J53:K59" si="45">C53-D53</f>
        <v>177.34836635000113</v>
      </c>
      <c r="K53" s="325">
        <f t="shared" si="45"/>
        <v>789.31846650276805</v>
      </c>
      <c r="L53" s="1"/>
      <c r="M53" s="42" t="s">
        <v>378</v>
      </c>
      <c r="N53" s="543"/>
      <c r="O53" s="543"/>
      <c r="P53" s="543"/>
      <c r="Q53" s="543"/>
      <c r="R53" s="543"/>
      <c r="S53" s="543"/>
      <c r="U53" s="26"/>
      <c r="V53" s="26"/>
      <c r="W53" s="1"/>
      <c r="X53" s="42" t="s">
        <v>378</v>
      </c>
      <c r="Y53" s="543"/>
      <c r="Z53" s="543"/>
      <c r="AA53" s="543"/>
      <c r="AB53" s="543"/>
      <c r="AC53" s="543"/>
      <c r="AD53" s="543"/>
      <c r="AF53" s="1"/>
      <c r="AG53" s="1"/>
      <c r="AH53" s="1"/>
      <c r="AI53" s="42" t="s">
        <v>378</v>
      </c>
      <c r="AJ53" s="543"/>
      <c r="AK53" s="543"/>
      <c r="AL53" s="543"/>
      <c r="AM53" s="543"/>
      <c r="AN53" s="543"/>
      <c r="AO53" s="543"/>
      <c r="AQ53" s="1"/>
      <c r="AR53" s="1"/>
      <c r="AS53" s="1"/>
      <c r="AT53" s="42" t="s">
        <v>378</v>
      </c>
      <c r="AU53" s="543"/>
      <c r="AV53" s="543"/>
      <c r="AW53" s="543"/>
      <c r="AX53" s="543"/>
      <c r="AY53" s="543"/>
      <c r="AZ53" s="543"/>
      <c r="BB53" s="1"/>
      <c r="BC53" s="1"/>
      <c r="BD53" s="1"/>
      <c r="BE53" s="42" t="s">
        <v>378</v>
      </c>
      <c r="BF53" s="543"/>
      <c r="BG53" s="543"/>
      <c r="BH53" s="543"/>
      <c r="BI53" s="543"/>
      <c r="BJ53" s="543"/>
      <c r="BK53" s="543"/>
      <c r="BM53" s="26"/>
      <c r="BN53" s="26"/>
      <c r="BO53" s="26"/>
      <c r="BP53" s="42" t="s">
        <v>378</v>
      </c>
      <c r="BQ53" s="543"/>
      <c r="BR53" s="543"/>
      <c r="BS53" s="543"/>
      <c r="BT53" s="543"/>
      <c r="BU53" s="543"/>
      <c r="BV53" s="543"/>
      <c r="BX53" s="1"/>
      <c r="BY53" s="1"/>
    </row>
    <row r="54" spans="2:77" x14ac:dyDescent="0.35">
      <c r="B54" s="326" t="s">
        <v>629</v>
      </c>
      <c r="C54" s="327">
        <f t="shared" si="42"/>
        <v>181.39146578949993</v>
      </c>
      <c r="D54" s="327">
        <f t="shared" si="42"/>
        <v>170.66882595425434</v>
      </c>
      <c r="E54" s="180">
        <f t="shared" si="43"/>
        <v>6.282717289049411E-2</v>
      </c>
      <c r="F54" s="327">
        <f t="shared" si="42"/>
        <v>361.72275992839997</v>
      </c>
      <c r="G54" s="327">
        <f t="shared" si="42"/>
        <v>335.5655310444543</v>
      </c>
      <c r="H54" s="180">
        <f t="shared" si="44"/>
        <v>7.7949689297738045E-2</v>
      </c>
      <c r="I54" s="26"/>
      <c r="J54" s="327">
        <f t="shared" si="45"/>
        <v>10.722639835245587</v>
      </c>
      <c r="K54" s="327">
        <f t="shared" si="45"/>
        <v>170.60599878136384</v>
      </c>
      <c r="L54" s="1"/>
      <c r="M54" s="328" t="s">
        <v>387</v>
      </c>
      <c r="N54" s="329">
        <f t="shared" ref="N54:S65" si="46">N12</f>
        <v>211347.3046699999</v>
      </c>
      <c r="O54" s="329">
        <f t="shared" si="46"/>
        <v>200362.06649000008</v>
      </c>
      <c r="P54" s="216">
        <f t="shared" si="46"/>
        <v>5.4826935918771191E-2</v>
      </c>
      <c r="Q54" s="329">
        <f t="shared" si="46"/>
        <v>422670.22717999993</v>
      </c>
      <c r="R54" s="329">
        <f t="shared" si="46"/>
        <v>392780.79938000004</v>
      </c>
      <c r="S54" s="216">
        <f t="shared" si="46"/>
        <v>7.6096967690834294E-2</v>
      </c>
      <c r="U54" s="26"/>
      <c r="V54" s="26"/>
      <c r="W54" s="1"/>
      <c r="X54" s="328" t="s">
        <v>387</v>
      </c>
      <c r="Y54" s="329">
        <f t="shared" ref="Y54:AD65" si="47">Y12</f>
        <v>42833.660320000003</v>
      </c>
      <c r="Z54" s="329">
        <f t="shared" si="47"/>
        <v>41536.596509999996</v>
      </c>
      <c r="AA54" s="216">
        <f t="shared" si="47"/>
        <v>3.1227012297161627E-2</v>
      </c>
      <c r="AB54" s="329">
        <f t="shared" si="47"/>
        <v>88539.69167</v>
      </c>
      <c r="AC54" s="329">
        <f t="shared" si="47"/>
        <v>82904.174329999994</v>
      </c>
      <c r="AD54" s="216">
        <f t="shared" si="47"/>
        <v>6.7976279669197837E-2</v>
      </c>
      <c r="AF54" s="1"/>
      <c r="AG54" s="1"/>
      <c r="AH54" s="1"/>
      <c r="AI54" s="328" t="s">
        <v>387</v>
      </c>
      <c r="AJ54" s="329">
        <f t="shared" ref="AJ54:AO65" si="48">AJ12</f>
        <v>29968</v>
      </c>
      <c r="AK54" s="329">
        <f t="shared" si="48"/>
        <v>28454</v>
      </c>
      <c r="AL54" s="216">
        <f t="shared" si="48"/>
        <v>5.320868770647369E-2</v>
      </c>
      <c r="AM54" s="329">
        <f t="shared" si="48"/>
        <v>59936</v>
      </c>
      <c r="AN54" s="329">
        <f t="shared" si="48"/>
        <v>56909</v>
      </c>
      <c r="AO54" s="216">
        <f t="shared" si="48"/>
        <v>5.3190180814985277E-2</v>
      </c>
      <c r="AQ54" s="1"/>
      <c r="AR54" s="1"/>
      <c r="AS54" s="1"/>
      <c r="AT54" s="328" t="s">
        <v>387</v>
      </c>
      <c r="AU54" s="329">
        <f t="shared" ref="AU54:AZ65" si="49">AU12</f>
        <v>44728</v>
      </c>
      <c r="AV54" s="329">
        <f t="shared" si="49"/>
        <v>42384</v>
      </c>
      <c r="AW54" s="216">
        <f t="shared" si="49"/>
        <v>5.5303888259720546E-2</v>
      </c>
      <c r="AX54" s="329">
        <f t="shared" si="49"/>
        <v>89064</v>
      </c>
      <c r="AY54" s="329">
        <f t="shared" si="49"/>
        <v>84045</v>
      </c>
      <c r="AZ54" s="216">
        <f t="shared" si="49"/>
        <v>5.9718008209887596E-2</v>
      </c>
      <c r="BB54" s="1"/>
      <c r="BC54" s="1"/>
      <c r="BD54" s="1"/>
      <c r="BE54" s="328" t="s">
        <v>387</v>
      </c>
      <c r="BF54" s="329">
        <f t="shared" ref="BF54:BK65" si="50">BF12</f>
        <v>109767.42505000001</v>
      </c>
      <c r="BG54" s="329">
        <f t="shared" si="50"/>
        <v>104217.08860000002</v>
      </c>
      <c r="BH54" s="216">
        <f t="shared" si="50"/>
        <v>5.3257450621202462E-2</v>
      </c>
      <c r="BI54" s="329">
        <f t="shared" si="50"/>
        <v>222829.94584</v>
      </c>
      <c r="BJ54" s="329">
        <f t="shared" si="50"/>
        <v>209961.91969000001</v>
      </c>
      <c r="BK54" s="216">
        <f t="shared" si="50"/>
        <v>6.1287428544181122E-2</v>
      </c>
      <c r="BM54" s="26"/>
      <c r="BN54" s="26"/>
      <c r="BO54" s="26"/>
      <c r="BP54" s="328" t="s">
        <v>387</v>
      </c>
      <c r="BQ54" s="329">
        <f t="shared" ref="BQ54:BV65" si="51">BQ12</f>
        <v>184463.42505000002</v>
      </c>
      <c r="BR54" s="329">
        <f t="shared" si="51"/>
        <v>175055.08860000002</v>
      </c>
      <c r="BS54" s="216">
        <f t="shared" si="51"/>
        <v>5.3745004074106095E-2</v>
      </c>
      <c r="BT54" s="329">
        <f t="shared" si="51"/>
        <v>371829.94584</v>
      </c>
      <c r="BU54" s="329">
        <f t="shared" si="51"/>
        <v>350915.91969000001</v>
      </c>
      <c r="BV54" s="216">
        <f t="shared" si="51"/>
        <v>5.9598396585927249E-2</v>
      </c>
      <c r="BX54" s="1"/>
      <c r="BY54" s="1"/>
    </row>
    <row r="55" spans="2:77" ht="15" customHeight="1" x14ac:dyDescent="0.35">
      <c r="B55" s="44" t="str">
        <f>B13</f>
        <v>IE Madeira (51%)</v>
      </c>
      <c r="C55" s="267">
        <f t="shared" si="42"/>
        <v>86.474411679599953</v>
      </c>
      <c r="D55" s="267">
        <f t="shared" si="42"/>
        <v>80.223559760700056</v>
      </c>
      <c r="E55" s="177">
        <f t="shared" si="43"/>
        <v>7.7917907626458449E-2</v>
      </c>
      <c r="F55" s="267">
        <f t="shared" si="42"/>
        <v>168.8420567844</v>
      </c>
      <c r="G55" s="267">
        <f t="shared" si="42"/>
        <v>155.07282063180003</v>
      </c>
      <c r="H55" s="177">
        <f t="shared" si="44"/>
        <v>8.879206618220481E-2</v>
      </c>
      <c r="I55" s="26"/>
      <c r="J55" s="267">
        <f t="shared" si="45"/>
        <v>6.2508519188998974</v>
      </c>
      <c r="K55" s="267">
        <f t="shared" si="45"/>
        <v>80.145641853073599</v>
      </c>
      <c r="L55" s="43"/>
      <c r="M55" s="44" t="s">
        <v>388</v>
      </c>
      <c r="N55" s="306">
        <f t="shared" si="46"/>
        <v>-29214.389560000003</v>
      </c>
      <c r="O55" s="306">
        <f t="shared" si="46"/>
        <v>-27240.810530000006</v>
      </c>
      <c r="P55" s="177">
        <f t="shared" si="46"/>
        <v>7.2449350500291221E-2</v>
      </c>
      <c r="Q55" s="306">
        <f t="shared" si="46"/>
        <v>-57746.043890000001</v>
      </c>
      <c r="R55" s="306">
        <f t="shared" si="46"/>
        <v>-52415.745400000007</v>
      </c>
      <c r="S55" s="177">
        <f t="shared" si="46"/>
        <v>0.101692696523209</v>
      </c>
      <c r="U55" s="26"/>
      <c r="V55" s="26"/>
      <c r="W55" s="43"/>
      <c r="X55" s="44" t="s">
        <v>388</v>
      </c>
      <c r="Y55" s="306">
        <f t="shared" si="47"/>
        <v>-5715.0340099999994</v>
      </c>
      <c r="Z55" s="306">
        <f t="shared" si="47"/>
        <v>-5490.7274599999982</v>
      </c>
      <c r="AA55" s="177">
        <f t="shared" si="47"/>
        <v>4.0851881947169488E-2</v>
      </c>
      <c r="AB55" s="306">
        <f t="shared" si="47"/>
        <v>-11396.32468</v>
      </c>
      <c r="AC55" s="306">
        <f t="shared" si="47"/>
        <v>-10913.152129999999</v>
      </c>
      <c r="AD55" s="177">
        <f t="shared" si="47"/>
        <v>4.4274334696734474E-2</v>
      </c>
      <c r="AF55" s="1"/>
      <c r="AG55" s="1"/>
      <c r="AH55" s="1"/>
      <c r="AI55" s="44" t="s">
        <v>388</v>
      </c>
      <c r="AJ55" s="306">
        <f t="shared" si="48"/>
        <v>-3017</v>
      </c>
      <c r="AK55" s="306">
        <f t="shared" si="48"/>
        <v>-2977</v>
      </c>
      <c r="AL55" s="177">
        <f t="shared" si="48"/>
        <v>1.3436345314074671E-2</v>
      </c>
      <c r="AM55" s="306">
        <f t="shared" si="48"/>
        <v>-6132</v>
      </c>
      <c r="AN55" s="306">
        <f t="shared" si="48"/>
        <v>-5954</v>
      </c>
      <c r="AO55" s="177">
        <f t="shared" si="48"/>
        <v>2.9895868323815966E-2</v>
      </c>
      <c r="AQ55" s="1"/>
      <c r="AR55" s="1"/>
      <c r="AS55" s="43"/>
      <c r="AT55" s="44" t="s">
        <v>388</v>
      </c>
      <c r="AU55" s="306">
        <f t="shared" si="49"/>
        <v>-4725</v>
      </c>
      <c r="AV55" s="306">
        <f t="shared" si="49"/>
        <v>-4718</v>
      </c>
      <c r="AW55" s="177">
        <f t="shared" si="49"/>
        <v>1.4836795252226587E-3</v>
      </c>
      <c r="AX55" s="306">
        <f t="shared" si="49"/>
        <v>-9052</v>
      </c>
      <c r="AY55" s="306">
        <f t="shared" si="49"/>
        <v>-9365</v>
      </c>
      <c r="AZ55" s="177">
        <f t="shared" si="49"/>
        <v>-3.342231713828081E-2</v>
      </c>
      <c r="BB55" s="1"/>
      <c r="BC55" s="1"/>
      <c r="BD55" s="43"/>
      <c r="BE55" s="44" t="s">
        <v>388</v>
      </c>
      <c r="BF55" s="306">
        <f t="shared" si="50"/>
        <v>-11518.54305</v>
      </c>
      <c r="BG55" s="306">
        <f t="shared" si="50"/>
        <v>-10927.592379999998</v>
      </c>
      <c r="BH55" s="177">
        <f t="shared" si="50"/>
        <v>5.407876222410879E-2</v>
      </c>
      <c r="BI55" s="306">
        <f t="shared" si="50"/>
        <v>-23371.47867</v>
      </c>
      <c r="BJ55" s="306">
        <f t="shared" si="50"/>
        <v>-22011.014309999999</v>
      </c>
      <c r="BK55" s="177">
        <f t="shared" si="50"/>
        <v>6.1808344715032826E-2</v>
      </c>
      <c r="BM55" s="26"/>
      <c r="BN55" s="26"/>
      <c r="BO55" s="26"/>
      <c r="BP55" s="44" t="s">
        <v>388</v>
      </c>
      <c r="BQ55" s="306">
        <f t="shared" si="51"/>
        <v>-19260.54305</v>
      </c>
      <c r="BR55" s="306">
        <f t="shared" si="51"/>
        <v>-18622.592379999998</v>
      </c>
      <c r="BS55" s="177">
        <f t="shared" si="51"/>
        <v>3.425681328261998E-2</v>
      </c>
      <c r="BT55" s="306">
        <f t="shared" si="51"/>
        <v>-38555.478669999997</v>
      </c>
      <c r="BU55" s="306">
        <f t="shared" si="51"/>
        <v>-37330.014309999999</v>
      </c>
      <c r="BV55" s="177">
        <f t="shared" si="51"/>
        <v>3.2827856689884083E-2</v>
      </c>
      <c r="BX55" s="1"/>
      <c r="BY55" s="1"/>
    </row>
    <row r="56" spans="2:77" ht="15" customHeight="1" x14ac:dyDescent="0.35">
      <c r="B56" s="44" t="str">
        <f>B14</f>
        <v>IE Garanhuns (51%)</v>
      </c>
      <c r="C56" s="267">
        <f t="shared" si="42"/>
        <v>16.998760014899997</v>
      </c>
      <c r="D56" s="267">
        <f t="shared" si="42"/>
        <v>16.446805078554295</v>
      </c>
      <c r="E56" s="177">
        <f t="shared" si="43"/>
        <v>3.356000960122163E-2</v>
      </c>
      <c r="F56" s="267">
        <f t="shared" si="42"/>
        <v>35.245321179000001</v>
      </c>
      <c r="G56" s="267">
        <f t="shared" si="42"/>
        <v>32.54306318765429</v>
      </c>
      <c r="H56" s="177">
        <f t="shared" si="44"/>
        <v>8.3036374780197431E-2</v>
      </c>
      <c r="I56" s="26"/>
      <c r="J56" s="267">
        <f t="shared" si="45"/>
        <v>0.5519549363457017</v>
      </c>
      <c r="K56" s="267">
        <f t="shared" si="45"/>
        <v>16.413245068953074</v>
      </c>
      <c r="L56" s="1"/>
      <c r="M56" s="326" t="s">
        <v>389</v>
      </c>
      <c r="N56" s="330">
        <f t="shared" si="46"/>
        <v>182132.91510999991</v>
      </c>
      <c r="O56" s="330">
        <f t="shared" si="46"/>
        <v>173121.25596000007</v>
      </c>
      <c r="P56" s="180">
        <f t="shared" si="46"/>
        <v>5.2054030569660403E-2</v>
      </c>
      <c r="Q56" s="330">
        <f t="shared" si="46"/>
        <v>364924.18328999996</v>
      </c>
      <c r="R56" s="330">
        <f t="shared" si="46"/>
        <v>340365.05398000003</v>
      </c>
      <c r="S56" s="180">
        <f t="shared" si="46"/>
        <v>7.2155261014084759E-2</v>
      </c>
      <c r="U56" s="26"/>
      <c r="V56" s="26"/>
      <c r="W56" s="1"/>
      <c r="X56" s="326" t="s">
        <v>389</v>
      </c>
      <c r="Y56" s="330">
        <f t="shared" si="47"/>
        <v>37118.62631</v>
      </c>
      <c r="Z56" s="330">
        <f t="shared" si="47"/>
        <v>36045.869049999994</v>
      </c>
      <c r="AA56" s="180">
        <f t="shared" si="47"/>
        <v>2.9760893225017293E-2</v>
      </c>
      <c r="AB56" s="330">
        <f t="shared" si="47"/>
        <v>77143.366989999995</v>
      </c>
      <c r="AC56" s="330">
        <f t="shared" si="47"/>
        <v>71991.022199999992</v>
      </c>
      <c r="AD56" s="180">
        <f t="shared" si="47"/>
        <v>7.1569268396914021E-2</v>
      </c>
      <c r="AF56" s="1"/>
      <c r="AG56" s="1"/>
      <c r="AH56" s="1"/>
      <c r="AI56" s="326" t="s">
        <v>389</v>
      </c>
      <c r="AJ56" s="330">
        <f t="shared" si="48"/>
        <v>26951</v>
      </c>
      <c r="AK56" s="330">
        <f t="shared" si="48"/>
        <v>25477</v>
      </c>
      <c r="AL56" s="180">
        <f t="shared" si="48"/>
        <v>5.7856105506927769E-2</v>
      </c>
      <c r="AM56" s="330">
        <f t="shared" si="48"/>
        <v>53804</v>
      </c>
      <c r="AN56" s="330">
        <f t="shared" si="48"/>
        <v>50955</v>
      </c>
      <c r="AO56" s="180">
        <f t="shared" si="48"/>
        <v>5.5912079285644234E-2</v>
      </c>
      <c r="AQ56" s="1"/>
      <c r="AR56" s="1"/>
      <c r="AS56" s="1"/>
      <c r="AT56" s="326" t="s">
        <v>389</v>
      </c>
      <c r="AU56" s="330">
        <f t="shared" si="49"/>
        <v>40003</v>
      </c>
      <c r="AV56" s="330">
        <f t="shared" si="49"/>
        <v>37666</v>
      </c>
      <c r="AW56" s="180">
        <f t="shared" si="49"/>
        <v>6.204534593532629E-2</v>
      </c>
      <c r="AX56" s="330">
        <f t="shared" si="49"/>
        <v>80012</v>
      </c>
      <c r="AY56" s="330">
        <f t="shared" si="49"/>
        <v>74680</v>
      </c>
      <c r="AZ56" s="180">
        <f t="shared" si="49"/>
        <v>7.1397964649169809E-2</v>
      </c>
      <c r="BB56" s="1"/>
      <c r="BC56" s="1"/>
      <c r="BD56" s="1"/>
      <c r="BE56" s="326" t="s">
        <v>389</v>
      </c>
      <c r="BF56" s="330">
        <f t="shared" si="50"/>
        <v>98248.881999999998</v>
      </c>
      <c r="BG56" s="330">
        <f t="shared" si="50"/>
        <v>93289.496220000015</v>
      </c>
      <c r="BH56" s="180">
        <f t="shared" si="50"/>
        <v>5.3161245166385207E-2</v>
      </c>
      <c r="BI56" s="330">
        <f t="shared" si="50"/>
        <v>199458.46716999999</v>
      </c>
      <c r="BJ56" s="330">
        <f t="shared" si="50"/>
        <v>187950.90538000001</v>
      </c>
      <c r="BK56" s="180">
        <f t="shared" si="50"/>
        <v>6.1226423819209286E-2</v>
      </c>
      <c r="BM56" s="26"/>
      <c r="BN56" s="26"/>
      <c r="BO56" s="26"/>
      <c r="BP56" s="326" t="s">
        <v>389</v>
      </c>
      <c r="BQ56" s="330">
        <f t="shared" si="51"/>
        <v>165202.88199999998</v>
      </c>
      <c r="BR56" s="330">
        <f t="shared" si="51"/>
        <v>156432.49622000003</v>
      </c>
      <c r="BS56" s="180">
        <f t="shared" si="51"/>
        <v>5.6064986444157139E-2</v>
      </c>
      <c r="BT56" s="330">
        <f t="shared" si="51"/>
        <v>333274.46716999996</v>
      </c>
      <c r="BU56" s="330">
        <f t="shared" si="51"/>
        <v>313585.90538000001</v>
      </c>
      <c r="BV56" s="180">
        <f t="shared" si="51"/>
        <v>6.2785225522625332E-2</v>
      </c>
      <c r="BX56" s="1"/>
      <c r="BY56" s="1"/>
    </row>
    <row r="57" spans="2:77" ht="15" customHeight="1" x14ac:dyDescent="0.35">
      <c r="B57" s="44" t="str">
        <f>B15</f>
        <v>IE Aimorés (50%)</v>
      </c>
      <c r="C57" s="267">
        <f t="shared" si="42"/>
        <v>12.749000000000001</v>
      </c>
      <c r="D57" s="267">
        <f t="shared" si="42"/>
        <v>11.8895</v>
      </c>
      <c r="E57" s="177">
        <f t="shared" si="43"/>
        <v>7.2290676647462027E-2</v>
      </c>
      <c r="F57" s="267">
        <f t="shared" si="42"/>
        <v>25.5305</v>
      </c>
      <c r="G57" s="267">
        <f t="shared" si="42"/>
        <v>23.8005</v>
      </c>
      <c r="H57" s="177">
        <f t="shared" si="44"/>
        <v>7.2687548580912198E-2</v>
      </c>
      <c r="I57" s="26"/>
      <c r="J57" s="267">
        <f t="shared" si="45"/>
        <v>0.8595000000000006</v>
      </c>
      <c r="K57" s="267">
        <f t="shared" si="45"/>
        <v>11.817209323352538</v>
      </c>
      <c r="L57" s="43"/>
      <c r="M57" s="44" t="s">
        <v>390</v>
      </c>
      <c r="N57" s="306">
        <f t="shared" si="46"/>
        <v>-12600.108329999985</v>
      </c>
      <c r="O57" s="306">
        <f t="shared" si="46"/>
        <v>-15685.758539999992</v>
      </c>
      <c r="P57" s="177">
        <f t="shared" si="46"/>
        <v>-0.19671667150373007</v>
      </c>
      <c r="Q57" s="306">
        <f t="shared" si="46"/>
        <v>-33891.490029999986</v>
      </c>
      <c r="R57" s="306">
        <f t="shared" si="46"/>
        <v>-36184.074949999995</v>
      </c>
      <c r="S57" s="177">
        <f t="shared" si="46"/>
        <v>-6.3358947911973829E-2</v>
      </c>
      <c r="U57" s="26"/>
      <c r="V57" s="26"/>
      <c r="W57" s="43"/>
      <c r="X57" s="44" t="s">
        <v>390</v>
      </c>
      <c r="Y57" s="306">
        <f t="shared" si="47"/>
        <v>-3787.7243200000003</v>
      </c>
      <c r="Z57" s="306">
        <f t="shared" si="47"/>
        <v>-3797.2319300000008</v>
      </c>
      <c r="AA57" s="177">
        <f t="shared" si="47"/>
        <v>-2.5038265176497987E-3</v>
      </c>
      <c r="AB57" s="306">
        <f t="shared" si="47"/>
        <v>-8034.8940900000007</v>
      </c>
      <c r="AC57" s="306">
        <f t="shared" si="47"/>
        <v>-8181.0946700000004</v>
      </c>
      <c r="AD57" s="177">
        <f t="shared" si="47"/>
        <v>-1.7870540055735518E-2</v>
      </c>
      <c r="AF57" s="1"/>
      <c r="AG57" s="1"/>
      <c r="AH57" s="1"/>
      <c r="AI57" s="44" t="s">
        <v>390</v>
      </c>
      <c r="AJ57" s="306">
        <f t="shared" si="48"/>
        <v>-1453</v>
      </c>
      <c r="AK57" s="306">
        <f t="shared" si="48"/>
        <v>-1698</v>
      </c>
      <c r="AL57" s="177">
        <f t="shared" si="48"/>
        <v>-0.14428739693757364</v>
      </c>
      <c r="AM57" s="306">
        <f t="shared" si="48"/>
        <v>-2743</v>
      </c>
      <c r="AN57" s="306">
        <f t="shared" si="48"/>
        <v>-3354</v>
      </c>
      <c r="AO57" s="177">
        <f t="shared" si="48"/>
        <v>-0.18217054263565891</v>
      </c>
      <c r="AQ57" s="1"/>
      <c r="AR57" s="1"/>
      <c r="AS57" s="43"/>
      <c r="AT57" s="44" t="s">
        <v>390</v>
      </c>
      <c r="AU57" s="306">
        <f t="shared" si="49"/>
        <v>-2379</v>
      </c>
      <c r="AV57" s="306">
        <f t="shared" si="49"/>
        <v>-2189</v>
      </c>
      <c r="AW57" s="177">
        <f t="shared" si="49"/>
        <v>8.6797624486066649E-2</v>
      </c>
      <c r="AX57" s="306">
        <f t="shared" si="49"/>
        <v>-4248</v>
      </c>
      <c r="AY57" s="306">
        <f t="shared" si="49"/>
        <v>-4368</v>
      </c>
      <c r="AZ57" s="177">
        <f t="shared" si="49"/>
        <v>-2.7472527472527486E-2</v>
      </c>
      <c r="BB57" s="1"/>
      <c r="BC57" s="1"/>
      <c r="BD57" s="43"/>
      <c r="BE57" s="44" t="s">
        <v>390</v>
      </c>
      <c r="BF57" s="306">
        <f t="shared" si="50"/>
        <v>-5824.4101900000023</v>
      </c>
      <c r="BG57" s="306">
        <f t="shared" si="50"/>
        <v>-4597.6649600000037</v>
      </c>
      <c r="BH57" s="177">
        <f t="shared" si="50"/>
        <v>0.26681918771218971</v>
      </c>
      <c r="BI57" s="306">
        <f t="shared" si="50"/>
        <v>-10806.64488</v>
      </c>
      <c r="BJ57" s="306">
        <f t="shared" si="50"/>
        <v>-10013.701900000004</v>
      </c>
      <c r="BK57" s="177">
        <f t="shared" si="50"/>
        <v>7.918579841087503E-2</v>
      </c>
      <c r="BM57" s="26"/>
      <c r="BN57" s="26"/>
      <c r="BO57" s="26"/>
      <c r="BP57" s="44" t="s">
        <v>390</v>
      </c>
      <c r="BQ57" s="306">
        <f t="shared" si="51"/>
        <v>-9656.4101900000023</v>
      </c>
      <c r="BR57" s="306">
        <f t="shared" si="51"/>
        <v>-8484.6649600000037</v>
      </c>
      <c r="BS57" s="177">
        <f t="shared" si="51"/>
        <v>0.13810153206096643</v>
      </c>
      <c r="BT57" s="306">
        <f t="shared" si="51"/>
        <v>-17797.64488</v>
      </c>
      <c r="BU57" s="306">
        <f t="shared" si="51"/>
        <v>-17735.701900000004</v>
      </c>
      <c r="BV57" s="177">
        <f t="shared" si="51"/>
        <v>3.4925587016094717E-3</v>
      </c>
      <c r="BX57" s="1"/>
      <c r="BY57" s="1"/>
    </row>
    <row r="58" spans="2:77" ht="15" customHeight="1" x14ac:dyDescent="0.35">
      <c r="B58" s="44" t="str">
        <f>B16</f>
        <v>IE Paraguaçu (50%)</v>
      </c>
      <c r="C58" s="267">
        <f t="shared" si="42"/>
        <v>18.812000000000001</v>
      </c>
      <c r="D58" s="267">
        <f t="shared" si="42"/>
        <v>17.738499999999998</v>
      </c>
      <c r="E58" s="177">
        <f t="shared" si="43"/>
        <v>6.0518082137723139E-2</v>
      </c>
      <c r="F58" s="267">
        <f t="shared" si="42"/>
        <v>37.881999999999998</v>
      </c>
      <c r="G58" s="267">
        <f t="shared" si="42"/>
        <v>35.155999999999999</v>
      </c>
      <c r="H58" s="177">
        <f t="shared" si="44"/>
        <v>7.7540106951871524E-2</v>
      </c>
      <c r="I58" s="26"/>
      <c r="J58" s="267">
        <f t="shared" si="45"/>
        <v>1.0735000000000028</v>
      </c>
      <c r="K58" s="267">
        <f t="shared" si="45"/>
        <v>17.677981917862276</v>
      </c>
      <c r="L58" s="1"/>
      <c r="M58" s="44" t="s">
        <v>353</v>
      </c>
      <c r="N58" s="306">
        <f t="shared" si="46"/>
        <v>-36425.018809999994</v>
      </c>
      <c r="O58" s="306">
        <f t="shared" si="46"/>
        <v>-36492.695950000008</v>
      </c>
      <c r="P58" s="177">
        <f t="shared" si="46"/>
        <v>-1.8545393328226467E-3</v>
      </c>
      <c r="Q58" s="306">
        <f t="shared" si="46"/>
        <v>-72854.980339999995</v>
      </c>
      <c r="R58" s="306">
        <f t="shared" si="46"/>
        <v>-73382.737320000015</v>
      </c>
      <c r="S58" s="177">
        <f t="shared" si="46"/>
        <v>-7.191841014306033E-3</v>
      </c>
      <c r="U58" s="26"/>
      <c r="V58" s="26"/>
      <c r="W58" s="1"/>
      <c r="X58" s="44" t="s">
        <v>353</v>
      </c>
      <c r="Y58" s="306">
        <f t="shared" si="47"/>
        <v>-7136.0171200000004</v>
      </c>
      <c r="Z58" s="306">
        <f t="shared" si="47"/>
        <v>-6354.799390000001</v>
      </c>
      <c r="AA58" s="177">
        <f t="shared" si="47"/>
        <v>0.12293349987244828</v>
      </c>
      <c r="AB58" s="306">
        <f t="shared" si="47"/>
        <v>-14274.776680000001</v>
      </c>
      <c r="AC58" s="306">
        <f t="shared" si="47"/>
        <v>-12712.195610000001</v>
      </c>
      <c r="AD58" s="177">
        <f t="shared" si="47"/>
        <v>0.12291984153947433</v>
      </c>
      <c r="AF58" s="1"/>
      <c r="AG58" s="1"/>
      <c r="AH58" s="1"/>
      <c r="AI58" s="44" t="s">
        <v>353</v>
      </c>
      <c r="AJ58" s="306">
        <f t="shared" si="48"/>
        <v>-2722</v>
      </c>
      <c r="AK58" s="306">
        <f t="shared" si="48"/>
        <v>-2798</v>
      </c>
      <c r="AL58" s="177">
        <f t="shared" si="48"/>
        <v>-2.7162258756254443E-2</v>
      </c>
      <c r="AM58" s="306">
        <f t="shared" si="48"/>
        <v>-5443</v>
      </c>
      <c r="AN58" s="306">
        <f t="shared" si="48"/>
        <v>-5442</v>
      </c>
      <c r="AO58" s="177">
        <f t="shared" si="48"/>
        <v>1.8375597206898853E-4</v>
      </c>
      <c r="AQ58" s="1"/>
      <c r="AR58" s="1"/>
      <c r="AS58" s="1"/>
      <c r="AT58" s="44" t="s">
        <v>353</v>
      </c>
      <c r="AU58" s="306">
        <f t="shared" si="49"/>
        <v>-4657</v>
      </c>
      <c r="AV58" s="306">
        <f t="shared" si="49"/>
        <v>-4732</v>
      </c>
      <c r="AW58" s="177">
        <f t="shared" si="49"/>
        <v>-1.5849535080304289E-2</v>
      </c>
      <c r="AX58" s="306">
        <f t="shared" si="49"/>
        <v>-9315</v>
      </c>
      <c r="AY58" s="306">
        <f t="shared" si="49"/>
        <v>-9304</v>
      </c>
      <c r="AZ58" s="177">
        <f t="shared" si="49"/>
        <v>1.1822871883060415E-3</v>
      </c>
      <c r="BB58" s="1"/>
      <c r="BC58" s="1"/>
      <c r="BD58" s="1"/>
      <c r="BE58" s="44" t="s">
        <v>353</v>
      </c>
      <c r="BF58" s="306">
        <f t="shared" si="50"/>
        <v>-13965.899249999997</v>
      </c>
      <c r="BG58" s="306">
        <f t="shared" si="50"/>
        <v>-13461.808930000003</v>
      </c>
      <c r="BH58" s="177">
        <f t="shared" si="50"/>
        <v>3.7445957123683149E-2</v>
      </c>
      <c r="BI58" s="306">
        <f t="shared" si="50"/>
        <v>-28012.244859999999</v>
      </c>
      <c r="BJ58" s="306">
        <f t="shared" si="50"/>
        <v>-27085.645950000006</v>
      </c>
      <c r="BK58" s="177">
        <f t="shared" si="50"/>
        <v>3.4209961678982603E-2</v>
      </c>
      <c r="BM58" s="26"/>
      <c r="BN58" s="26"/>
      <c r="BO58" s="26"/>
      <c r="BP58" s="44" t="s">
        <v>353</v>
      </c>
      <c r="BQ58" s="306">
        <f t="shared" si="51"/>
        <v>-21344.899249999995</v>
      </c>
      <c r="BR58" s="306">
        <f t="shared" si="51"/>
        <v>-20991.808930000003</v>
      </c>
      <c r="BS58" s="177">
        <f t="shared" si="51"/>
        <v>1.6820385569315199E-2</v>
      </c>
      <c r="BT58" s="306">
        <f t="shared" si="51"/>
        <v>-42770.244859999999</v>
      </c>
      <c r="BU58" s="306">
        <f t="shared" si="51"/>
        <v>-41831.645950000006</v>
      </c>
      <c r="BV58" s="177">
        <f t="shared" si="51"/>
        <v>2.2437532367764579E-2</v>
      </c>
      <c r="BX58" s="1"/>
      <c r="BY58" s="1"/>
    </row>
    <row r="59" spans="2:77" ht="15" customHeight="1" thickBot="1" x14ac:dyDescent="0.4">
      <c r="B59" s="44" t="str">
        <f>B17</f>
        <v>IE Ivaí (50%)</v>
      </c>
      <c r="C59" s="267">
        <f t="shared" si="42"/>
        <v>46.357294095</v>
      </c>
      <c r="D59" s="267">
        <f t="shared" si="42"/>
        <v>44.370461114999998</v>
      </c>
      <c r="E59" s="177">
        <f t="shared" si="43"/>
        <v>4.4778281092245242E-2</v>
      </c>
      <c r="F59" s="267">
        <f t="shared" si="42"/>
        <v>94.222881964999999</v>
      </c>
      <c r="G59" s="267">
        <f t="shared" si="42"/>
        <v>88.993147224999987</v>
      </c>
      <c r="H59" s="177">
        <f t="shared" si="44"/>
        <v>5.8765589296193355E-2</v>
      </c>
      <c r="I59" s="26"/>
      <c r="J59" s="267">
        <f t="shared" si="45"/>
        <v>1.9868329800000026</v>
      </c>
      <c r="K59" s="267">
        <f t="shared" si="45"/>
        <v>44.325682833907756</v>
      </c>
      <c r="L59" s="1"/>
      <c r="M59" s="331" t="s">
        <v>59</v>
      </c>
      <c r="N59" s="332">
        <f t="shared" si="46"/>
        <v>169557.66995999991</v>
      </c>
      <c r="O59" s="332">
        <f t="shared" si="46"/>
        <v>157301.0975700001</v>
      </c>
      <c r="P59" s="217">
        <f t="shared" si="46"/>
        <v>7.7917907626458449E-2</v>
      </c>
      <c r="Q59" s="332">
        <f t="shared" si="46"/>
        <v>331062.85643999994</v>
      </c>
      <c r="R59" s="332">
        <f t="shared" si="46"/>
        <v>304064.35418000002</v>
      </c>
      <c r="S59" s="217">
        <f t="shared" si="46"/>
        <v>8.879206618220481E-2</v>
      </c>
      <c r="U59" s="26"/>
      <c r="V59" s="26"/>
      <c r="W59" s="1"/>
      <c r="X59" s="331" t="s">
        <v>59</v>
      </c>
      <c r="Y59" s="332">
        <f t="shared" si="47"/>
        <v>33330.901989999991</v>
      </c>
      <c r="Z59" s="332">
        <f t="shared" si="47"/>
        <v>32248.637408929986</v>
      </c>
      <c r="AA59" s="217">
        <f t="shared" si="47"/>
        <v>3.356000960122163E-2</v>
      </c>
      <c r="AB59" s="332">
        <f t="shared" si="47"/>
        <v>69108.472899999993</v>
      </c>
      <c r="AC59" s="332">
        <f t="shared" si="47"/>
        <v>63809.927818929988</v>
      </c>
      <c r="AD59" s="217">
        <f t="shared" si="47"/>
        <v>8.3036374780197209E-2</v>
      </c>
      <c r="AF59" s="1"/>
      <c r="AG59" s="1"/>
      <c r="AH59" s="1"/>
      <c r="AI59" s="331" t="s">
        <v>59</v>
      </c>
      <c r="AJ59" s="332">
        <f t="shared" si="48"/>
        <v>25498</v>
      </c>
      <c r="AK59" s="332">
        <f t="shared" si="48"/>
        <v>23779</v>
      </c>
      <c r="AL59" s="217">
        <f t="shared" si="48"/>
        <v>7.2290676647462027E-2</v>
      </c>
      <c r="AM59" s="332">
        <f t="shared" si="48"/>
        <v>51061</v>
      </c>
      <c r="AN59" s="332">
        <f t="shared" si="48"/>
        <v>47601</v>
      </c>
      <c r="AO59" s="217">
        <f t="shared" si="48"/>
        <v>7.2687548580912198E-2</v>
      </c>
      <c r="AQ59" s="1"/>
      <c r="AR59" s="1"/>
      <c r="AS59" s="1"/>
      <c r="AT59" s="331" t="s">
        <v>59</v>
      </c>
      <c r="AU59" s="332">
        <f t="shared" si="49"/>
        <v>37624</v>
      </c>
      <c r="AV59" s="332">
        <f t="shared" si="49"/>
        <v>35477</v>
      </c>
      <c r="AW59" s="217">
        <f t="shared" si="49"/>
        <v>6.0518082137723139E-2</v>
      </c>
      <c r="AX59" s="332">
        <f t="shared" si="49"/>
        <v>75764</v>
      </c>
      <c r="AY59" s="332">
        <f t="shared" si="49"/>
        <v>70312</v>
      </c>
      <c r="AZ59" s="217">
        <f t="shared" si="49"/>
        <v>7.7540106951871746E-2</v>
      </c>
      <c r="BB59" s="1"/>
      <c r="BC59" s="1"/>
      <c r="BD59" s="1"/>
      <c r="BE59" s="331" t="s">
        <v>59</v>
      </c>
      <c r="BF59" s="332">
        <f t="shared" si="50"/>
        <v>92714.588189999995</v>
      </c>
      <c r="BG59" s="332">
        <f t="shared" si="50"/>
        <v>88740.922229999996</v>
      </c>
      <c r="BH59" s="217">
        <f t="shared" si="50"/>
        <v>4.477828109224502E-2</v>
      </c>
      <c r="BI59" s="332">
        <f t="shared" si="50"/>
        <v>188445.76392999999</v>
      </c>
      <c r="BJ59" s="332">
        <f t="shared" si="50"/>
        <v>177986.29444999999</v>
      </c>
      <c r="BK59" s="217">
        <f t="shared" si="50"/>
        <v>5.8765589296193133E-2</v>
      </c>
      <c r="BM59" s="26"/>
      <c r="BN59" s="26"/>
      <c r="BO59" s="26"/>
      <c r="BP59" s="331" t="s">
        <v>59</v>
      </c>
      <c r="BQ59" s="332">
        <f t="shared" si="51"/>
        <v>155836.58818999998</v>
      </c>
      <c r="BR59" s="332">
        <f t="shared" si="51"/>
        <v>147996.92223</v>
      </c>
      <c r="BS59" s="217">
        <f t="shared" si="51"/>
        <v>5.2971817534262389E-2</v>
      </c>
      <c r="BT59" s="332">
        <f t="shared" si="51"/>
        <v>315270.76393000002</v>
      </c>
      <c r="BU59" s="332">
        <f t="shared" si="51"/>
        <v>295899.29444999999</v>
      </c>
      <c r="BV59" s="217">
        <f t="shared" si="51"/>
        <v>6.5466426731454641E-2</v>
      </c>
      <c r="BX59" s="1"/>
      <c r="BY59" s="1"/>
    </row>
    <row r="60" spans="2:77" ht="15" customHeight="1" thickBot="1" x14ac:dyDescent="0.4">
      <c r="B60" s="289" t="s">
        <v>39</v>
      </c>
      <c r="C60" s="290">
        <f t="shared" si="42"/>
        <v>1148.2829201594998</v>
      </c>
      <c r="D60" s="290">
        <f t="shared" si="42"/>
        <v>960.21191397425298</v>
      </c>
      <c r="E60" s="218">
        <f t="shared" si="43"/>
        <v>0.19586406234727227</v>
      </c>
      <c r="F60" s="290">
        <f t="shared" si="42"/>
        <v>2349.7899203283991</v>
      </c>
      <c r="G60" s="290">
        <f t="shared" si="42"/>
        <v>2048.359233694453</v>
      </c>
      <c r="H60" s="218">
        <f t="shared" si="44"/>
        <v>0.1471571400541305</v>
      </c>
      <c r="I60" s="26"/>
      <c r="J60" s="290">
        <f>SUM(J53:J54)</f>
        <v>188.07100618524672</v>
      </c>
      <c r="K60" s="290">
        <f>SUM(K53:K54)</f>
        <v>959.92446528413188</v>
      </c>
      <c r="L60" s="43"/>
      <c r="M60" s="326" t="s">
        <v>391</v>
      </c>
      <c r="N60" s="330">
        <f t="shared" si="46"/>
        <v>133107.78796999995</v>
      </c>
      <c r="O60" s="330">
        <f t="shared" si="46"/>
        <v>120942.80147000008</v>
      </c>
      <c r="P60" s="180">
        <f t="shared" si="46"/>
        <v>0.1005846263865271</v>
      </c>
      <c r="Q60" s="330">
        <f t="shared" si="46"/>
        <v>258177.71291999996</v>
      </c>
      <c r="R60" s="330">
        <f t="shared" si="46"/>
        <v>230798.24171000003</v>
      </c>
      <c r="S60" s="180">
        <f t="shared" si="46"/>
        <v>0.11862946185007117</v>
      </c>
      <c r="U60" s="26"/>
      <c r="V60" s="26"/>
      <c r="W60" s="43"/>
      <c r="X60" s="326" t="s">
        <v>391</v>
      </c>
      <c r="Y60" s="330">
        <f t="shared" si="47"/>
        <v>26194.884869999998</v>
      </c>
      <c r="Z60" s="330">
        <f t="shared" si="47"/>
        <v>25893.837729999992</v>
      </c>
      <c r="AA60" s="180">
        <f t="shared" si="47"/>
        <v>1.1626207869960492E-2</v>
      </c>
      <c r="AB60" s="330">
        <f t="shared" si="47"/>
        <v>54833.696219999991</v>
      </c>
      <c r="AC60" s="330">
        <f t="shared" si="47"/>
        <v>51097.731919999991</v>
      </c>
      <c r="AD60" s="180">
        <f t="shared" si="47"/>
        <v>7.3114092536418873E-2</v>
      </c>
      <c r="AF60" s="1"/>
      <c r="AG60" s="1"/>
      <c r="AH60" s="1"/>
      <c r="AI60" s="326" t="s">
        <v>391</v>
      </c>
      <c r="AJ60" s="330">
        <f t="shared" si="48"/>
        <v>22776</v>
      </c>
      <c r="AK60" s="330">
        <f t="shared" si="48"/>
        <v>20981</v>
      </c>
      <c r="AL60" s="180">
        <f t="shared" si="48"/>
        <v>8.5553596110766961E-2</v>
      </c>
      <c r="AM60" s="330">
        <f t="shared" si="48"/>
        <v>45618</v>
      </c>
      <c r="AN60" s="330">
        <f t="shared" si="48"/>
        <v>42159</v>
      </c>
      <c r="AO60" s="180">
        <f t="shared" si="48"/>
        <v>8.2046538105742473E-2</v>
      </c>
      <c r="AQ60" s="1"/>
      <c r="AR60" s="1"/>
      <c r="AS60" s="43"/>
      <c r="AT60" s="326" t="s">
        <v>391</v>
      </c>
      <c r="AU60" s="330">
        <f t="shared" si="49"/>
        <v>32967</v>
      </c>
      <c r="AV60" s="330">
        <f t="shared" si="49"/>
        <v>30745</v>
      </c>
      <c r="AW60" s="180">
        <f t="shared" si="49"/>
        <v>7.2271914132379322E-2</v>
      </c>
      <c r="AX60" s="330">
        <f t="shared" si="49"/>
        <v>66449</v>
      </c>
      <c r="AY60" s="330">
        <f t="shared" si="49"/>
        <v>61008</v>
      </c>
      <c r="AZ60" s="180">
        <f t="shared" si="49"/>
        <v>8.918502491476521E-2</v>
      </c>
      <c r="BB60" s="1"/>
      <c r="BC60" s="1"/>
      <c r="BD60" s="43"/>
      <c r="BE60" s="326" t="s">
        <v>391</v>
      </c>
      <c r="BF60" s="330">
        <f t="shared" si="50"/>
        <v>78458.572559999986</v>
      </c>
      <c r="BG60" s="330">
        <f t="shared" si="50"/>
        <v>75230.022330000007</v>
      </c>
      <c r="BH60" s="180">
        <f t="shared" si="50"/>
        <v>4.2915715428579748E-2</v>
      </c>
      <c r="BI60" s="330">
        <f t="shared" si="50"/>
        <v>160639.57742999998</v>
      </c>
      <c r="BJ60" s="330">
        <f t="shared" si="50"/>
        <v>150851.55752999999</v>
      </c>
      <c r="BK60" s="180">
        <f t="shared" si="50"/>
        <v>6.4885109973448207E-2</v>
      </c>
      <c r="BM60" s="26"/>
      <c r="BN60" s="26"/>
      <c r="BO60" s="26"/>
      <c r="BP60" s="326" t="s">
        <v>391</v>
      </c>
      <c r="BQ60" s="330">
        <f t="shared" si="51"/>
        <v>134201.57256</v>
      </c>
      <c r="BR60" s="330">
        <f t="shared" si="51"/>
        <v>126956.02233000001</v>
      </c>
      <c r="BS60" s="180">
        <f t="shared" si="51"/>
        <v>5.7071339326987269E-2</v>
      </c>
      <c r="BT60" s="330">
        <f t="shared" si="51"/>
        <v>272706.57742999995</v>
      </c>
      <c r="BU60" s="330">
        <f t="shared" si="51"/>
        <v>254018.55752999999</v>
      </c>
      <c r="BV60" s="180">
        <f t="shared" si="51"/>
        <v>7.3569506423926789E-2</v>
      </c>
      <c r="BX60" s="1"/>
      <c r="BY60" s="1"/>
    </row>
    <row r="61" spans="2:77" ht="15" customHeight="1" x14ac:dyDescent="0.35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4" t="s">
        <v>392</v>
      </c>
      <c r="N61" s="306">
        <f t="shared" si="46"/>
        <v>-8526.4779800000033</v>
      </c>
      <c r="O61" s="306">
        <f t="shared" si="46"/>
        <v>-10538.876909999995</v>
      </c>
      <c r="P61" s="177">
        <f t="shared" si="46"/>
        <v>-0.19095003643988784</v>
      </c>
      <c r="Q61" s="306">
        <f t="shared" si="46"/>
        <v>-15122.988389999997</v>
      </c>
      <c r="R61" s="306">
        <f t="shared" si="46"/>
        <v>-26764.976379999996</v>
      </c>
      <c r="S61" s="177">
        <f t="shared" si="46"/>
        <v>-0.43497097941395613</v>
      </c>
      <c r="U61" s="26"/>
      <c r="V61" s="26"/>
      <c r="W61" s="43"/>
      <c r="X61" s="44" t="s">
        <v>392</v>
      </c>
      <c r="Y61" s="306">
        <f t="shared" si="47"/>
        <v>349.51853999999992</v>
      </c>
      <c r="Z61" s="306">
        <f t="shared" si="47"/>
        <v>-166.85489999999982</v>
      </c>
      <c r="AA61" s="177" t="str">
        <f t="shared" si="47"/>
        <v>n.a</v>
      </c>
      <c r="AB61" s="306">
        <f t="shared" si="47"/>
        <v>-308.72211000000016</v>
      </c>
      <c r="AC61" s="306">
        <f t="shared" si="47"/>
        <v>-1182.6036199999999</v>
      </c>
      <c r="AD61" s="177">
        <f t="shared" si="47"/>
        <v>-0.7389470953927908</v>
      </c>
      <c r="AF61" s="1"/>
      <c r="AG61" s="1"/>
      <c r="AH61" s="1"/>
      <c r="AI61" s="44" t="s">
        <v>392</v>
      </c>
      <c r="AJ61" s="306">
        <f t="shared" si="48"/>
        <v>-8592</v>
      </c>
      <c r="AK61" s="306">
        <f t="shared" si="48"/>
        <v>927</v>
      </c>
      <c r="AL61" s="177" t="str">
        <f t="shared" si="48"/>
        <v>n.a</v>
      </c>
      <c r="AM61" s="306">
        <f t="shared" si="48"/>
        <v>-16945</v>
      </c>
      <c r="AN61" s="306">
        <f t="shared" si="48"/>
        <v>1329</v>
      </c>
      <c r="AO61" s="177" t="str">
        <f t="shared" si="48"/>
        <v>n.a</v>
      </c>
      <c r="AQ61" s="1"/>
      <c r="AR61" s="1"/>
      <c r="AS61" s="43"/>
      <c r="AT61" s="44" t="s">
        <v>392</v>
      </c>
      <c r="AU61" s="306">
        <f t="shared" si="49"/>
        <v>-15246</v>
      </c>
      <c r="AV61" s="306">
        <f t="shared" si="49"/>
        <v>2244</v>
      </c>
      <c r="AW61" s="177" t="str">
        <f t="shared" si="49"/>
        <v>n.a</v>
      </c>
      <c r="AX61" s="306">
        <f t="shared" si="49"/>
        <v>-30555</v>
      </c>
      <c r="AY61" s="306">
        <f t="shared" si="49"/>
        <v>3706</v>
      </c>
      <c r="AZ61" s="177" t="str">
        <f t="shared" si="49"/>
        <v>n.a</v>
      </c>
      <c r="BB61" s="1"/>
      <c r="BC61" s="1"/>
      <c r="BD61" s="43"/>
      <c r="BE61" s="44" t="s">
        <v>392</v>
      </c>
      <c r="BF61" s="306">
        <f t="shared" si="50"/>
        <v>-74264.003160000007</v>
      </c>
      <c r="BG61" s="306">
        <f t="shared" si="50"/>
        <v>-49092.414539999969</v>
      </c>
      <c r="BH61" s="177">
        <f t="shared" si="50"/>
        <v>0.51273885906529415</v>
      </c>
      <c r="BI61" s="306">
        <f t="shared" si="50"/>
        <v>-132791.52929000001</v>
      </c>
      <c r="BJ61" s="306">
        <f t="shared" si="50"/>
        <v>-116872.03938999998</v>
      </c>
      <c r="BK61" s="177">
        <f t="shared" si="50"/>
        <v>0.1362129897201243</v>
      </c>
      <c r="BM61" s="26"/>
      <c r="BN61" s="26"/>
      <c r="BO61" s="26"/>
      <c r="BP61" s="44" t="s">
        <v>392</v>
      </c>
      <c r="BQ61" s="306">
        <f t="shared" si="51"/>
        <v>-98102.003160000007</v>
      </c>
      <c r="BR61" s="306">
        <f t="shared" si="51"/>
        <v>-45921.414539999969</v>
      </c>
      <c r="BS61" s="177">
        <f t="shared" si="51"/>
        <v>1.1363018570464112</v>
      </c>
      <c r="BT61" s="306">
        <f t="shared" si="51"/>
        <v>-180291.52929000001</v>
      </c>
      <c r="BU61" s="306">
        <f t="shared" si="51"/>
        <v>-111837.03938999998</v>
      </c>
      <c r="BV61" s="177">
        <f t="shared" si="51"/>
        <v>0.61209139899782583</v>
      </c>
      <c r="BX61" s="1"/>
      <c r="BY61" s="1"/>
    </row>
    <row r="62" spans="2:77" ht="15" customHeight="1" thickBot="1" x14ac:dyDescent="0.4">
      <c r="L62" s="1"/>
      <c r="M62" s="44" t="s">
        <v>393</v>
      </c>
      <c r="N62" s="306">
        <f t="shared" si="46"/>
        <v>24.86318</v>
      </c>
      <c r="O62" s="306">
        <f t="shared" si="46"/>
        <v>-134.39985000000001</v>
      </c>
      <c r="P62" s="177" t="str">
        <f t="shared" si="46"/>
        <v>n.a</v>
      </c>
      <c r="Q62" s="306">
        <f t="shared" si="46"/>
        <v>30.163180000000001</v>
      </c>
      <c r="R62" s="306">
        <f t="shared" si="46"/>
        <v>-116.62485000000001</v>
      </c>
      <c r="S62" s="177" t="str">
        <f t="shared" si="46"/>
        <v>n.a</v>
      </c>
      <c r="U62" s="26"/>
      <c r="V62" s="26"/>
      <c r="W62" s="1"/>
      <c r="X62" s="44" t="s">
        <v>393</v>
      </c>
      <c r="Y62" s="306">
        <f t="shared" si="47"/>
        <v>0</v>
      </c>
      <c r="Z62" s="306">
        <f t="shared" si="47"/>
        <v>2.8893000000000001E-4</v>
      </c>
      <c r="AA62" s="177">
        <f t="shared" si="47"/>
        <v>-1</v>
      </c>
      <c r="AB62" s="306">
        <f t="shared" si="47"/>
        <v>0</v>
      </c>
      <c r="AC62" s="306">
        <f t="shared" si="47"/>
        <v>2.8893000000000001E-4</v>
      </c>
      <c r="AD62" s="177">
        <f t="shared" si="47"/>
        <v>-1</v>
      </c>
      <c r="AF62" s="1"/>
      <c r="AG62" s="1"/>
      <c r="AH62" s="1"/>
      <c r="AI62" s="44" t="s">
        <v>393</v>
      </c>
      <c r="AJ62" s="306">
        <f t="shared" si="48"/>
        <v>0</v>
      </c>
      <c r="AK62" s="306">
        <f t="shared" si="48"/>
        <v>0</v>
      </c>
      <c r="AL62" s="177" t="str">
        <f t="shared" si="48"/>
        <v>N.A.</v>
      </c>
      <c r="AM62" s="306">
        <f t="shared" si="48"/>
        <v>0</v>
      </c>
      <c r="AN62" s="306">
        <f t="shared" si="48"/>
        <v>0</v>
      </c>
      <c r="AO62" s="177" t="str">
        <f t="shared" si="48"/>
        <v>N.A.</v>
      </c>
      <c r="AQ62" s="1"/>
      <c r="AR62" s="1"/>
      <c r="AS62" s="1"/>
      <c r="AT62" s="44" t="s">
        <v>393</v>
      </c>
      <c r="AU62" s="306">
        <f t="shared" si="49"/>
        <v>0</v>
      </c>
      <c r="AV62" s="306">
        <f t="shared" si="49"/>
        <v>0</v>
      </c>
      <c r="AW62" s="177" t="str">
        <f t="shared" si="49"/>
        <v>N.A.</v>
      </c>
      <c r="AX62" s="306">
        <f t="shared" si="49"/>
        <v>0</v>
      </c>
      <c r="AY62" s="306">
        <f t="shared" si="49"/>
        <v>0</v>
      </c>
      <c r="AZ62" s="177" t="str">
        <f t="shared" si="49"/>
        <v>N.A.</v>
      </c>
      <c r="BB62" s="1"/>
      <c r="BC62" s="1"/>
      <c r="BD62" s="1"/>
      <c r="BE62" s="44" t="s">
        <v>393</v>
      </c>
      <c r="BF62" s="306">
        <f t="shared" si="50"/>
        <v>290.11637999999999</v>
      </c>
      <c r="BG62" s="306">
        <f t="shared" si="50"/>
        <v>49.090969999999999</v>
      </c>
      <c r="BH62" s="177">
        <f t="shared" si="50"/>
        <v>4.9097707786177374</v>
      </c>
      <c r="BI62" s="306">
        <f t="shared" si="50"/>
        <v>-206.05835999999999</v>
      </c>
      <c r="BJ62" s="306">
        <f t="shared" si="50"/>
        <v>49.090969999999999</v>
      </c>
      <c r="BK62" s="177" t="str">
        <f t="shared" si="50"/>
        <v>n.a</v>
      </c>
      <c r="BM62" s="26"/>
      <c r="BN62" s="26"/>
      <c r="BO62" s="26"/>
      <c r="BP62" s="44" t="s">
        <v>393</v>
      </c>
      <c r="BQ62" s="306">
        <f t="shared" si="51"/>
        <v>290.11637999999999</v>
      </c>
      <c r="BR62" s="306">
        <f t="shared" si="51"/>
        <v>49.090969999999999</v>
      </c>
      <c r="BS62" s="177">
        <f t="shared" si="51"/>
        <v>4.9097707786177374</v>
      </c>
      <c r="BT62" s="306">
        <f t="shared" si="51"/>
        <v>-206.05835999999999</v>
      </c>
      <c r="BU62" s="306">
        <f t="shared" si="51"/>
        <v>49.090969999999999</v>
      </c>
      <c r="BV62" s="177" t="str">
        <f t="shared" si="51"/>
        <v>n.a</v>
      </c>
      <c r="BX62" s="1"/>
      <c r="BY62" s="1"/>
    </row>
    <row r="63" spans="2:77" ht="15" customHeight="1" thickBot="1" x14ac:dyDescent="0.4">
      <c r="B63" s="17" t="s">
        <v>382</v>
      </c>
      <c r="C63" s="530" t="s">
        <v>332</v>
      </c>
      <c r="D63" s="531" t="s">
        <v>782</v>
      </c>
      <c r="E63" s="531" t="s">
        <v>334</v>
      </c>
      <c r="F63" s="531" t="s">
        <v>786</v>
      </c>
      <c r="G63" s="531" t="s">
        <v>787</v>
      </c>
      <c r="H63" s="532" t="s">
        <v>334</v>
      </c>
      <c r="J63" s="539" t="s">
        <v>385</v>
      </c>
      <c r="K63" s="539" t="s">
        <v>305</v>
      </c>
      <c r="L63" s="1"/>
      <c r="M63" s="326" t="s">
        <v>394</v>
      </c>
      <c r="N63" s="330">
        <f t="shared" si="46"/>
        <v>124606.17316999992</v>
      </c>
      <c r="O63" s="330">
        <f t="shared" si="46"/>
        <v>110269.52471000009</v>
      </c>
      <c r="P63" s="180">
        <f t="shared" si="46"/>
        <v>0.13001460283522626</v>
      </c>
      <c r="Q63" s="330">
        <f t="shared" si="46"/>
        <v>243084.88770999998</v>
      </c>
      <c r="R63" s="330">
        <f t="shared" si="46"/>
        <v>203916.64048000003</v>
      </c>
      <c r="S63" s="180">
        <f t="shared" si="46"/>
        <v>0.19207970049821177</v>
      </c>
      <c r="U63" s="26"/>
      <c r="V63" s="26"/>
      <c r="W63" s="1"/>
      <c r="X63" s="326" t="s">
        <v>394</v>
      </c>
      <c r="Y63" s="330">
        <f t="shared" si="47"/>
        <v>26544.403409999992</v>
      </c>
      <c r="Z63" s="330">
        <f t="shared" si="47"/>
        <v>25726.983118929984</v>
      </c>
      <c r="AA63" s="180">
        <f t="shared" si="47"/>
        <v>3.1772877810478661E-2</v>
      </c>
      <c r="AB63" s="330">
        <f t="shared" si="47"/>
        <v>54524.974109999988</v>
      </c>
      <c r="AC63" s="330">
        <f t="shared" si="47"/>
        <v>49915.128588929983</v>
      </c>
      <c r="AD63" s="180">
        <f t="shared" si="47"/>
        <v>9.2353674154259657E-2</v>
      </c>
      <c r="AF63" s="1"/>
      <c r="AG63" s="1"/>
      <c r="AH63" s="1"/>
      <c r="AI63" s="326" t="s">
        <v>394</v>
      </c>
      <c r="AJ63" s="330">
        <f t="shared" si="48"/>
        <v>14184</v>
      </c>
      <c r="AK63" s="330">
        <f t="shared" si="48"/>
        <v>21908</v>
      </c>
      <c r="AL63" s="180">
        <f t="shared" si="48"/>
        <v>-0.35256527295964946</v>
      </c>
      <c r="AM63" s="330">
        <f t="shared" si="48"/>
        <v>28673</v>
      </c>
      <c r="AN63" s="330">
        <f t="shared" si="48"/>
        <v>43488</v>
      </c>
      <c r="AO63" s="180">
        <f t="shared" si="48"/>
        <v>-0.34066869021339219</v>
      </c>
      <c r="AQ63" s="1"/>
      <c r="AR63" s="1"/>
      <c r="AS63" s="1"/>
      <c r="AT63" s="326" t="s">
        <v>394</v>
      </c>
      <c r="AU63" s="330">
        <f t="shared" si="49"/>
        <v>17721</v>
      </c>
      <c r="AV63" s="330">
        <f t="shared" si="49"/>
        <v>32989</v>
      </c>
      <c r="AW63" s="180">
        <f t="shared" si="49"/>
        <v>-0.46282094031343779</v>
      </c>
      <c r="AX63" s="330">
        <f t="shared" si="49"/>
        <v>35894</v>
      </c>
      <c r="AY63" s="330">
        <f t="shared" si="49"/>
        <v>64714</v>
      </c>
      <c r="AZ63" s="180">
        <f t="shared" si="49"/>
        <v>-0.44534412955465585</v>
      </c>
      <c r="BB63" s="1"/>
      <c r="BC63" s="1"/>
      <c r="BD63" s="1"/>
      <c r="BE63" s="326" t="s">
        <v>394</v>
      </c>
      <c r="BF63" s="330">
        <f t="shared" si="50"/>
        <v>4484.6857799999852</v>
      </c>
      <c r="BG63" s="330">
        <f t="shared" si="50"/>
        <v>26186.698760000028</v>
      </c>
      <c r="BH63" s="180">
        <f t="shared" si="50"/>
        <v>-0.82874184252463667</v>
      </c>
      <c r="BI63" s="330">
        <f t="shared" si="50"/>
        <v>27641.989779999974</v>
      </c>
      <c r="BJ63" s="330">
        <f t="shared" si="50"/>
        <v>34028.609110000005</v>
      </c>
      <c r="BK63" s="180">
        <f t="shared" si="50"/>
        <v>-0.18768381949890489</v>
      </c>
      <c r="BM63" s="26"/>
      <c r="BN63" s="26"/>
      <c r="BO63" s="26"/>
      <c r="BP63" s="326" t="s">
        <v>394</v>
      </c>
      <c r="BQ63" s="330">
        <f t="shared" si="51"/>
        <v>36389.685779999985</v>
      </c>
      <c r="BR63" s="330">
        <f t="shared" si="51"/>
        <v>81083.698760000028</v>
      </c>
      <c r="BS63" s="180">
        <f t="shared" si="51"/>
        <v>-0.55120836448630728</v>
      </c>
      <c r="BT63" s="330">
        <f t="shared" si="51"/>
        <v>92208.989779999974</v>
      </c>
      <c r="BU63" s="330">
        <f t="shared" si="51"/>
        <v>142230.60911000002</v>
      </c>
      <c r="BV63" s="180">
        <f t="shared" si="51"/>
        <v>-0.35169377142520508</v>
      </c>
      <c r="BX63" s="1"/>
      <c r="BY63" s="1"/>
    </row>
    <row r="64" spans="2:77" ht="15" customHeight="1" x14ac:dyDescent="0.35">
      <c r="B64" s="42" t="s">
        <v>333</v>
      </c>
      <c r="C64" s="18" t="s">
        <v>781</v>
      </c>
      <c r="D64" s="31" t="s">
        <v>782</v>
      </c>
      <c r="E64" s="18" t="s">
        <v>334</v>
      </c>
      <c r="F64" s="18" t="s">
        <v>786</v>
      </c>
      <c r="G64" s="18" t="s">
        <v>787</v>
      </c>
      <c r="H64" s="18" t="s">
        <v>334</v>
      </c>
      <c r="I64" s="27"/>
      <c r="J64" s="539"/>
      <c r="K64" s="539"/>
      <c r="L64" s="43"/>
      <c r="M64" s="44" t="s">
        <v>65</v>
      </c>
      <c r="N64" s="306">
        <f t="shared" si="46"/>
        <v>-28812.122890000002</v>
      </c>
      <c r="O64" s="306">
        <f t="shared" si="46"/>
        <v>-21129.420419999999</v>
      </c>
      <c r="P64" s="177">
        <f t="shared" si="46"/>
        <v>0.36360213944760944</v>
      </c>
      <c r="Q64" s="306">
        <f t="shared" si="46"/>
        <v>-52333.344920000003</v>
      </c>
      <c r="R64" s="306">
        <f t="shared" si="46"/>
        <v>-41705.545590000002</v>
      </c>
      <c r="S64" s="177">
        <f t="shared" si="46"/>
        <v>0.25482940409124621</v>
      </c>
      <c r="U64" s="26"/>
      <c r="V64" s="26"/>
      <c r="W64" s="43"/>
      <c r="X64" s="44" t="s">
        <v>65</v>
      </c>
      <c r="Y64" s="306">
        <f t="shared" si="47"/>
        <v>-1584.03116</v>
      </c>
      <c r="Z64" s="306">
        <f t="shared" si="47"/>
        <v>-1582.2202600000001</v>
      </c>
      <c r="AA64" s="177">
        <f t="shared" si="47"/>
        <v>1.1445309137931847E-3</v>
      </c>
      <c r="AB64" s="306">
        <f t="shared" si="47"/>
        <v>-3128.01188</v>
      </c>
      <c r="AC64" s="306">
        <f t="shared" si="47"/>
        <v>-3072.63348</v>
      </c>
      <c r="AD64" s="177">
        <f t="shared" si="47"/>
        <v>1.8023106355008478E-2</v>
      </c>
      <c r="AF64" s="1"/>
      <c r="AG64" s="1"/>
      <c r="AH64" s="1"/>
      <c r="AI64" s="44" t="s">
        <v>65</v>
      </c>
      <c r="AJ64" s="306">
        <f t="shared" si="48"/>
        <v>-1280</v>
      </c>
      <c r="AK64" s="306">
        <f t="shared" si="48"/>
        <v>-2100</v>
      </c>
      <c r="AL64" s="177">
        <f t="shared" si="48"/>
        <v>-0.39047619047619042</v>
      </c>
      <c r="AM64" s="306">
        <f t="shared" si="48"/>
        <v>-3044</v>
      </c>
      <c r="AN64" s="306">
        <f t="shared" si="48"/>
        <v>-4614</v>
      </c>
      <c r="AO64" s="177">
        <f t="shared" si="48"/>
        <v>-0.34026874729085388</v>
      </c>
      <c r="AQ64" s="1"/>
      <c r="AR64" s="1"/>
      <c r="AS64" s="43"/>
      <c r="AT64" s="44" t="s">
        <v>65</v>
      </c>
      <c r="AU64" s="306">
        <f t="shared" si="49"/>
        <v>1776</v>
      </c>
      <c r="AV64" s="306">
        <f t="shared" si="49"/>
        <v>-2620</v>
      </c>
      <c r="AW64" s="177" t="str">
        <f t="shared" si="49"/>
        <v>n.a</v>
      </c>
      <c r="AX64" s="306">
        <f t="shared" si="49"/>
        <v>-657</v>
      </c>
      <c r="AY64" s="306">
        <f t="shared" si="49"/>
        <v>-6044</v>
      </c>
      <c r="AZ64" s="177">
        <f t="shared" si="49"/>
        <v>-0.89129715420251487</v>
      </c>
      <c r="BB64" s="1"/>
      <c r="BC64" s="1"/>
      <c r="BD64" s="43"/>
      <c r="BE64" s="44" t="s">
        <v>65</v>
      </c>
      <c r="BF64" s="306">
        <f t="shared" si="50"/>
        <v>-1520.5352400000011</v>
      </c>
      <c r="BG64" s="306">
        <f t="shared" si="50"/>
        <v>-8903.4775000000009</v>
      </c>
      <c r="BH64" s="177">
        <f t="shared" si="50"/>
        <v>-0.82922007271877751</v>
      </c>
      <c r="BI64" s="306">
        <f t="shared" si="50"/>
        <v>-9394.0186000000012</v>
      </c>
      <c r="BJ64" s="306">
        <f t="shared" si="50"/>
        <v>-11569.727430000001</v>
      </c>
      <c r="BK64" s="177">
        <f t="shared" si="50"/>
        <v>-0.18805186579922739</v>
      </c>
      <c r="BM64" s="26"/>
      <c r="BN64" s="26"/>
      <c r="BO64" s="26"/>
      <c r="BP64" s="44" t="s">
        <v>65</v>
      </c>
      <c r="BQ64" s="306">
        <f t="shared" si="51"/>
        <v>-1024.5352400000011</v>
      </c>
      <c r="BR64" s="306">
        <f t="shared" si="51"/>
        <v>-13623.477500000001</v>
      </c>
      <c r="BS64" s="177">
        <f t="shared" si="51"/>
        <v>-0.92479634953703993</v>
      </c>
      <c r="BT64" s="306">
        <f t="shared" si="51"/>
        <v>-13095.018600000001</v>
      </c>
      <c r="BU64" s="306">
        <f t="shared" si="51"/>
        <v>-22227.727429999999</v>
      </c>
      <c r="BV64" s="177">
        <f t="shared" si="51"/>
        <v>-0.41087011071018875</v>
      </c>
      <c r="BX64" s="1"/>
      <c r="BY64" s="1"/>
    </row>
    <row r="65" spans="2:77" ht="15" customHeight="1" thickBot="1" x14ac:dyDescent="0.4">
      <c r="B65" s="45" t="str">
        <f t="shared" ref="B65:G71" si="52">B23</f>
        <v>IE Madeira (51%)</v>
      </c>
      <c r="C65" s="46">
        <f t="shared" si="52"/>
        <v>48.854965642799961</v>
      </c>
      <c r="D65" s="46">
        <f t="shared" si="52"/>
        <v>45.461453187900048</v>
      </c>
      <c r="E65" s="47">
        <f t="shared" ref="E65:E71" si="53">IF(OR(AND(D65&gt;0,C65&lt;0),AND(D65&lt;0,C65&gt;0)),"n.a",IFERROR(C65/D65-1,"N.A."))</f>
        <v>7.4645930055819765E-2</v>
      </c>
      <c r="F65" s="46">
        <f t="shared" si="52"/>
        <v>97.283286822899981</v>
      </c>
      <c r="G65" s="46">
        <f t="shared" si="52"/>
        <v>82.727658393900029</v>
      </c>
      <c r="H65" s="47">
        <f t="shared" ref="H65:H71" si="54">IF(OR(AND(G65&gt;0,F65&lt;0),AND(G65&lt;0,F65&gt;0)),"n.a",IFERROR(F65/G65-1,"N.A."))</f>
        <v>0.17594633658908476</v>
      </c>
      <c r="I65" s="26"/>
      <c r="J65" s="46">
        <f t="shared" ref="J65:K71" si="55">IFERROR(C65-D65,"N.A")</f>
        <v>3.3935124548999127</v>
      </c>
      <c r="K65" s="46">
        <f t="shared" si="55"/>
        <v>45.386807257844225</v>
      </c>
      <c r="L65" s="1"/>
      <c r="M65" s="333" t="s">
        <v>395</v>
      </c>
      <c r="N65" s="334">
        <f t="shared" si="46"/>
        <v>95794.050279999923</v>
      </c>
      <c r="O65" s="334">
        <f t="shared" si="46"/>
        <v>89140.10429000009</v>
      </c>
      <c r="P65" s="219">
        <f t="shared" si="46"/>
        <v>7.4645930055819765E-2</v>
      </c>
      <c r="Q65" s="335">
        <f t="shared" si="46"/>
        <v>190751.54278999998</v>
      </c>
      <c r="R65" s="335">
        <f t="shared" si="46"/>
        <v>162211.09489000004</v>
      </c>
      <c r="S65" s="219">
        <f t="shared" si="46"/>
        <v>0.17594633658908498</v>
      </c>
      <c r="U65" s="26"/>
      <c r="V65" s="26"/>
      <c r="W65" s="1"/>
      <c r="X65" s="333" t="s">
        <v>395</v>
      </c>
      <c r="Y65" s="334">
        <f t="shared" si="47"/>
        <v>24960.372249999993</v>
      </c>
      <c r="Z65" s="334">
        <f t="shared" si="47"/>
        <v>24144.762858929986</v>
      </c>
      <c r="AA65" s="219">
        <f t="shared" si="47"/>
        <v>3.3779971078421678E-2</v>
      </c>
      <c r="AB65" s="335">
        <f t="shared" si="47"/>
        <v>51396.96222999999</v>
      </c>
      <c r="AC65" s="335">
        <f t="shared" si="47"/>
        <v>46842.495108929987</v>
      </c>
      <c r="AD65" s="219">
        <f t="shared" si="47"/>
        <v>9.722938777020329E-2</v>
      </c>
      <c r="AF65" s="1"/>
      <c r="AG65" s="1"/>
      <c r="AH65" s="1"/>
      <c r="AI65" s="333" t="s">
        <v>395</v>
      </c>
      <c r="AJ65" s="334">
        <f t="shared" si="48"/>
        <v>12904</v>
      </c>
      <c r="AK65" s="334">
        <f t="shared" si="48"/>
        <v>19808</v>
      </c>
      <c r="AL65" s="219">
        <f t="shared" si="48"/>
        <v>-0.34854604200323103</v>
      </c>
      <c r="AM65" s="335">
        <f t="shared" si="48"/>
        <v>25629</v>
      </c>
      <c r="AN65" s="335">
        <f t="shared" si="48"/>
        <v>38874</v>
      </c>
      <c r="AO65" s="219">
        <f t="shared" si="48"/>
        <v>-0.34071615990121928</v>
      </c>
      <c r="AQ65" s="1"/>
      <c r="AR65" s="1"/>
      <c r="AS65" s="1"/>
      <c r="AT65" s="333" t="s">
        <v>395</v>
      </c>
      <c r="AU65" s="334">
        <f t="shared" si="49"/>
        <v>19497</v>
      </c>
      <c r="AV65" s="334">
        <f t="shared" si="49"/>
        <v>30369</v>
      </c>
      <c r="AW65" s="219">
        <f t="shared" si="49"/>
        <v>-0.35799664131186404</v>
      </c>
      <c r="AX65" s="335">
        <f t="shared" si="49"/>
        <v>35237</v>
      </c>
      <c r="AY65" s="335">
        <f t="shared" si="49"/>
        <v>58670</v>
      </c>
      <c r="AZ65" s="219">
        <f t="shared" si="49"/>
        <v>-0.39940344298619401</v>
      </c>
      <c r="BB65" s="1"/>
      <c r="BC65" s="1"/>
      <c r="BD65" s="1"/>
      <c r="BE65" s="333" t="s">
        <v>395</v>
      </c>
      <c r="BF65" s="334">
        <f t="shared" si="50"/>
        <v>2964.1505399999842</v>
      </c>
      <c r="BG65" s="334">
        <f t="shared" si="50"/>
        <v>17283.221260000028</v>
      </c>
      <c r="BH65" s="219">
        <f t="shared" si="50"/>
        <v>-0.8284954815188208</v>
      </c>
      <c r="BI65" s="335">
        <f t="shared" si="50"/>
        <v>18247.971179999971</v>
      </c>
      <c r="BJ65" s="335">
        <f t="shared" si="50"/>
        <v>22458.881680000006</v>
      </c>
      <c r="BK65" s="219">
        <f t="shared" si="50"/>
        <v>-0.18749421988138959</v>
      </c>
      <c r="BM65" s="26"/>
      <c r="BN65" s="26"/>
      <c r="BO65" s="26"/>
      <c r="BP65" s="333" t="s">
        <v>395</v>
      </c>
      <c r="BQ65" s="334">
        <f t="shared" si="51"/>
        <v>35365.150539999988</v>
      </c>
      <c r="BR65" s="334">
        <f t="shared" si="51"/>
        <v>67460.22126000002</v>
      </c>
      <c r="BS65" s="219">
        <f t="shared" si="51"/>
        <v>-0.47576290324192194</v>
      </c>
      <c r="BT65" s="335">
        <f t="shared" si="51"/>
        <v>79113.971179999964</v>
      </c>
      <c r="BU65" s="335">
        <f t="shared" si="51"/>
        <v>120002.88168000001</v>
      </c>
      <c r="BV65" s="219">
        <f t="shared" si="51"/>
        <v>-0.34073273847735186</v>
      </c>
      <c r="BX65" s="1"/>
      <c r="BY65" s="1"/>
    </row>
    <row r="66" spans="2:77" ht="15" customHeight="1" thickBot="1" x14ac:dyDescent="0.4">
      <c r="B66" s="48" t="str">
        <f t="shared" si="52"/>
        <v>IE Garanhuns (51%)</v>
      </c>
      <c r="C66" s="49">
        <f t="shared" si="52"/>
        <v>12.729789847499996</v>
      </c>
      <c r="D66" s="49">
        <f t="shared" si="52"/>
        <v>12.313829058054292</v>
      </c>
      <c r="E66" s="50">
        <f t="shared" si="53"/>
        <v>3.3779971078421678E-2</v>
      </c>
      <c r="F66" s="49">
        <f t="shared" si="52"/>
        <v>26.212450737299996</v>
      </c>
      <c r="G66" s="49">
        <f t="shared" si="52"/>
        <v>23.889672505554291</v>
      </c>
      <c r="H66" s="50">
        <f t="shared" si="54"/>
        <v>9.7229387770203513E-2</v>
      </c>
      <c r="I66" s="26"/>
      <c r="J66" s="49">
        <f t="shared" si="55"/>
        <v>0.41596078944570358</v>
      </c>
      <c r="K66" s="49">
        <f t="shared" si="55"/>
        <v>12.28004908697587</v>
      </c>
      <c r="L66" s="1"/>
      <c r="M66" s="336"/>
      <c r="P66" s="51"/>
      <c r="Q66" s="504"/>
      <c r="R66" s="504"/>
      <c r="S66" s="51"/>
      <c r="U66" s="26"/>
      <c r="V66" s="26"/>
      <c r="W66" s="1"/>
      <c r="X66" s="336"/>
      <c r="AA66" s="51"/>
      <c r="AB66" s="504"/>
      <c r="AC66" s="504"/>
      <c r="AD66" s="51"/>
      <c r="AF66" s="1"/>
      <c r="AG66" s="1"/>
      <c r="AH66" s="1"/>
      <c r="AI66" s="336"/>
      <c r="AL66" s="51"/>
      <c r="AM66" s="504"/>
      <c r="AN66" s="504"/>
      <c r="AO66" s="51"/>
      <c r="AQ66" s="1"/>
      <c r="AR66" s="1"/>
      <c r="AS66" s="1"/>
      <c r="AT66" s="336"/>
      <c r="AW66" s="51"/>
      <c r="AX66" s="504"/>
      <c r="AY66" s="504"/>
      <c r="AZ66" s="51"/>
      <c r="BB66" s="1"/>
      <c r="BC66" s="1"/>
      <c r="BD66" s="1"/>
      <c r="BE66" s="336"/>
      <c r="BH66" s="51"/>
      <c r="BI66" s="504"/>
      <c r="BJ66" s="504"/>
      <c r="BK66" s="51"/>
      <c r="BM66" s="26"/>
      <c r="BN66" s="26"/>
      <c r="BO66" s="26"/>
      <c r="BP66" s="336"/>
      <c r="BS66" s="51"/>
      <c r="BT66" s="504"/>
      <c r="BU66" s="504"/>
      <c r="BV66" s="51"/>
      <c r="BX66" s="1"/>
      <c r="BY66" s="1"/>
    </row>
    <row r="67" spans="2:77" ht="15" customHeight="1" x14ac:dyDescent="0.35">
      <c r="B67" s="48" t="str">
        <f t="shared" si="52"/>
        <v>AIE (50%)</v>
      </c>
      <c r="C67" s="49">
        <f t="shared" si="52"/>
        <v>17.68257526999999</v>
      </c>
      <c r="D67" s="49">
        <f t="shared" si="52"/>
        <v>33.730110630000013</v>
      </c>
      <c r="E67" s="50">
        <f t="shared" si="53"/>
        <v>-0.47576290324192205</v>
      </c>
      <c r="F67" s="49">
        <f t="shared" si="52"/>
        <v>39.556985589999982</v>
      </c>
      <c r="G67" s="49">
        <f t="shared" si="52"/>
        <v>60.001440840000008</v>
      </c>
      <c r="H67" s="50">
        <f t="shared" si="54"/>
        <v>-0.34073273847735197</v>
      </c>
      <c r="I67" s="26"/>
      <c r="J67" s="49">
        <f t="shared" si="55"/>
        <v>-16.047535360000023</v>
      </c>
      <c r="K67" s="49">
        <f t="shared" si="55"/>
        <v>34.205873533241935</v>
      </c>
      <c r="L67" s="1"/>
      <c r="M67" s="337" t="s">
        <v>396</v>
      </c>
      <c r="N67" s="338">
        <f t="shared" ref="N67:S68" si="56">N25</f>
        <v>86474.411679599958</v>
      </c>
      <c r="O67" s="338">
        <f t="shared" si="56"/>
        <v>80223.559760700053</v>
      </c>
      <c r="P67" s="221">
        <f t="shared" si="56"/>
        <v>7.7917907626458671E-2</v>
      </c>
      <c r="Q67" s="338">
        <f t="shared" si="56"/>
        <v>168842.05678439999</v>
      </c>
      <c r="R67" s="338">
        <f t="shared" si="56"/>
        <v>155072.82063180002</v>
      </c>
      <c r="S67" s="221">
        <f t="shared" si="56"/>
        <v>8.879206618220481E-2</v>
      </c>
      <c r="U67" s="26"/>
      <c r="V67" s="26"/>
      <c r="W67" s="1"/>
      <c r="X67" s="337" t="s">
        <v>396</v>
      </c>
      <c r="Y67" s="338">
        <f t="shared" ref="Y67:AD68" si="57">Y25</f>
        <v>16998.760014899995</v>
      </c>
      <c r="Z67" s="338">
        <f t="shared" si="57"/>
        <v>16446.805078554295</v>
      </c>
      <c r="AA67" s="221">
        <f t="shared" si="57"/>
        <v>3.3560009601221408E-2</v>
      </c>
      <c r="AB67" s="338">
        <f t="shared" si="57"/>
        <v>35245.321178999999</v>
      </c>
      <c r="AC67" s="338">
        <f t="shared" si="57"/>
        <v>32543.063187654294</v>
      </c>
      <c r="AD67" s="221">
        <f t="shared" si="57"/>
        <v>8.3036374780197209E-2</v>
      </c>
      <c r="AF67" s="1"/>
      <c r="AG67" s="1"/>
      <c r="AH67" s="1"/>
      <c r="AI67" s="337" t="s">
        <v>397</v>
      </c>
      <c r="AJ67" s="338">
        <f t="shared" ref="AJ67:AO68" si="58">AJ25</f>
        <v>12749</v>
      </c>
      <c r="AK67" s="338">
        <f t="shared" si="58"/>
        <v>11889.5</v>
      </c>
      <c r="AL67" s="221">
        <f t="shared" si="58"/>
        <v>7.2290676647462027E-2</v>
      </c>
      <c r="AM67" s="338">
        <f t="shared" si="58"/>
        <v>25530.5</v>
      </c>
      <c r="AN67" s="338">
        <f t="shared" si="58"/>
        <v>23800.5</v>
      </c>
      <c r="AO67" s="221">
        <f t="shared" si="58"/>
        <v>7.2687548580912198E-2</v>
      </c>
      <c r="AQ67" s="1"/>
      <c r="AR67" s="1"/>
      <c r="AS67" s="1"/>
      <c r="AT67" s="337" t="s">
        <v>397</v>
      </c>
      <c r="AU67" s="338">
        <f t="shared" ref="AU67:AZ68" si="59">AU25</f>
        <v>18812</v>
      </c>
      <c r="AV67" s="338">
        <f t="shared" si="59"/>
        <v>17738.5</v>
      </c>
      <c r="AW67" s="221">
        <f t="shared" si="59"/>
        <v>6.0518082137723139E-2</v>
      </c>
      <c r="AX67" s="338">
        <f t="shared" si="59"/>
        <v>37882</v>
      </c>
      <c r="AY67" s="338">
        <f t="shared" si="59"/>
        <v>35156</v>
      </c>
      <c r="AZ67" s="221">
        <f t="shared" si="59"/>
        <v>7.7540106951871746E-2</v>
      </c>
      <c r="BB67" s="1"/>
      <c r="BC67" s="1"/>
      <c r="BD67" s="1"/>
      <c r="BE67" s="337" t="s">
        <v>397</v>
      </c>
      <c r="BF67" s="338">
        <f t="shared" ref="BF67:BK68" si="60">BF25</f>
        <v>46357.294094999997</v>
      </c>
      <c r="BG67" s="338">
        <f t="shared" si="60"/>
        <v>44370.461114999998</v>
      </c>
      <c r="BH67" s="221">
        <f t="shared" si="60"/>
        <v>4.477828109224502E-2</v>
      </c>
      <c r="BI67" s="338">
        <f t="shared" si="60"/>
        <v>94222.881964999993</v>
      </c>
      <c r="BJ67" s="338">
        <f t="shared" si="60"/>
        <v>88993.147224999993</v>
      </c>
      <c r="BK67" s="221">
        <f t="shared" si="60"/>
        <v>5.8765589296193133E-2</v>
      </c>
      <c r="BM67" s="26"/>
      <c r="BN67" s="26"/>
      <c r="BO67" s="26"/>
      <c r="BP67" s="337" t="s">
        <v>397</v>
      </c>
      <c r="BQ67" s="338">
        <f t="shared" ref="BQ67:BV68" si="61">BQ25</f>
        <v>77918.29409499999</v>
      </c>
      <c r="BR67" s="338">
        <f t="shared" si="61"/>
        <v>73998.461114999998</v>
      </c>
      <c r="BS67" s="221">
        <f t="shared" si="61"/>
        <v>5.2971817534262389E-2</v>
      </c>
      <c r="BT67" s="338">
        <f t="shared" si="61"/>
        <v>157635.38196500001</v>
      </c>
      <c r="BU67" s="338">
        <f t="shared" si="61"/>
        <v>147949.64722499999</v>
      </c>
      <c r="BV67" s="221">
        <f t="shared" si="61"/>
        <v>6.5466426731454641E-2</v>
      </c>
      <c r="BX67" s="1"/>
      <c r="BY67" s="1"/>
    </row>
    <row r="68" spans="2:77" ht="15" customHeight="1" x14ac:dyDescent="0.35">
      <c r="B68" s="52" t="s">
        <v>68</v>
      </c>
      <c r="C68" s="53">
        <f t="shared" si="52"/>
        <v>6.452</v>
      </c>
      <c r="D68" s="53">
        <f t="shared" si="52"/>
        <v>9.9039999999999999</v>
      </c>
      <c r="E68" s="54">
        <f t="shared" si="53"/>
        <v>-0.34854604200323103</v>
      </c>
      <c r="F68" s="53">
        <f t="shared" si="52"/>
        <v>12.814500000000001</v>
      </c>
      <c r="G68" s="53">
        <f t="shared" si="52"/>
        <v>19.437000000000001</v>
      </c>
      <c r="H68" s="54">
        <f t="shared" si="54"/>
        <v>-0.34071615990121928</v>
      </c>
      <c r="I68" s="26"/>
      <c r="J68" s="53">
        <f t="shared" si="55"/>
        <v>-3.452</v>
      </c>
      <c r="K68" s="53">
        <f t="shared" si="55"/>
        <v>10.252546042003232</v>
      </c>
      <c r="L68" s="1"/>
      <c r="M68" s="278" t="s">
        <v>398</v>
      </c>
      <c r="N68" s="340">
        <f t="shared" si="56"/>
        <v>48854.965642799958</v>
      </c>
      <c r="O68" s="340">
        <f t="shared" si="56"/>
        <v>45461.45318790005</v>
      </c>
      <c r="P68" s="222">
        <f t="shared" si="56"/>
        <v>7.4645930055819765E-2</v>
      </c>
      <c r="Q68" s="340">
        <f t="shared" si="56"/>
        <v>97283.286822899987</v>
      </c>
      <c r="R68" s="340">
        <f t="shared" si="56"/>
        <v>82727.658393900027</v>
      </c>
      <c r="S68" s="222">
        <f t="shared" si="56"/>
        <v>0.17594633658908476</v>
      </c>
      <c r="U68" s="26"/>
      <c r="V68" s="26"/>
      <c r="W68" s="1"/>
      <c r="X68" s="278" t="s">
        <v>398</v>
      </c>
      <c r="Y68" s="340">
        <f t="shared" si="57"/>
        <v>12729.789847499997</v>
      </c>
      <c r="Z68" s="340">
        <f t="shared" si="57"/>
        <v>12313.829058054293</v>
      </c>
      <c r="AA68" s="222">
        <f t="shared" si="57"/>
        <v>3.37799710784219E-2</v>
      </c>
      <c r="AB68" s="340">
        <f t="shared" si="57"/>
        <v>26212.450737299994</v>
      </c>
      <c r="AC68" s="340">
        <f t="shared" si="57"/>
        <v>23889.672505554292</v>
      </c>
      <c r="AD68" s="222">
        <f t="shared" si="57"/>
        <v>9.722938777020329E-2</v>
      </c>
      <c r="AF68" s="1"/>
      <c r="AG68" s="1"/>
      <c r="AH68" s="1"/>
      <c r="AI68" s="278" t="s">
        <v>399</v>
      </c>
      <c r="AJ68" s="340">
        <f t="shared" si="58"/>
        <v>6452</v>
      </c>
      <c r="AK68" s="340">
        <f t="shared" si="58"/>
        <v>9904</v>
      </c>
      <c r="AL68" s="222">
        <f t="shared" si="58"/>
        <v>-0.34854604200323103</v>
      </c>
      <c r="AM68" s="340">
        <f t="shared" si="58"/>
        <v>12814.5</v>
      </c>
      <c r="AN68" s="340">
        <f t="shared" si="58"/>
        <v>19437</v>
      </c>
      <c r="AO68" s="222">
        <f t="shared" si="58"/>
        <v>-0.34071615990121928</v>
      </c>
      <c r="AQ68" s="1"/>
      <c r="AR68" s="1"/>
      <c r="AS68" s="1"/>
      <c r="AT68" s="278" t="s">
        <v>399</v>
      </c>
      <c r="AU68" s="340">
        <f t="shared" si="59"/>
        <v>9748.5</v>
      </c>
      <c r="AV68" s="340">
        <f t="shared" si="59"/>
        <v>15184.5</v>
      </c>
      <c r="AW68" s="222">
        <f t="shared" si="59"/>
        <v>-0.35799664131186404</v>
      </c>
      <c r="AX68" s="340">
        <f t="shared" si="59"/>
        <v>17618.5</v>
      </c>
      <c r="AY68" s="340">
        <f t="shared" si="59"/>
        <v>29335</v>
      </c>
      <c r="AZ68" s="222">
        <f t="shared" si="59"/>
        <v>-0.39940344298619401</v>
      </c>
      <c r="BB68" s="1"/>
      <c r="BC68" s="1"/>
      <c r="BD68" s="1"/>
      <c r="BE68" s="278" t="s">
        <v>399</v>
      </c>
      <c r="BF68" s="340">
        <f t="shared" si="60"/>
        <v>1482.0752699999921</v>
      </c>
      <c r="BG68" s="340">
        <f t="shared" si="60"/>
        <v>8641.6106300000138</v>
      </c>
      <c r="BH68" s="222">
        <f t="shared" si="60"/>
        <v>-0.8284954815188208</v>
      </c>
      <c r="BI68" s="340">
        <f t="shared" si="60"/>
        <v>9123.9855899999857</v>
      </c>
      <c r="BJ68" s="340">
        <f t="shared" si="60"/>
        <v>11229.440840000003</v>
      </c>
      <c r="BK68" s="222">
        <f t="shared" si="60"/>
        <v>-0.18749421988138959</v>
      </c>
      <c r="BM68" s="26"/>
      <c r="BN68" s="26"/>
      <c r="BO68" s="26"/>
      <c r="BP68" s="278" t="s">
        <v>399</v>
      </c>
      <c r="BQ68" s="340">
        <f t="shared" si="61"/>
        <v>17682.575269999994</v>
      </c>
      <c r="BR68" s="340">
        <f t="shared" si="61"/>
        <v>33730.11063000001</v>
      </c>
      <c r="BS68" s="222">
        <f t="shared" si="61"/>
        <v>-0.47576290324192194</v>
      </c>
      <c r="BT68" s="340">
        <f t="shared" si="61"/>
        <v>39556.985589999982</v>
      </c>
      <c r="BU68" s="340">
        <f t="shared" si="61"/>
        <v>60001.440840000003</v>
      </c>
      <c r="BV68" s="222">
        <f t="shared" si="61"/>
        <v>-0.34073273847735186</v>
      </c>
      <c r="BX68" s="1"/>
      <c r="BY68" s="1"/>
    </row>
    <row r="69" spans="2:77" ht="15" customHeight="1" x14ac:dyDescent="0.35">
      <c r="B69" s="52" t="s">
        <v>69</v>
      </c>
      <c r="C69" s="53">
        <f t="shared" si="52"/>
        <v>9.7484999999999999</v>
      </c>
      <c r="D69" s="53">
        <f t="shared" si="52"/>
        <v>15.1845</v>
      </c>
      <c r="E69" s="54">
        <f t="shared" si="53"/>
        <v>-0.35799664131186404</v>
      </c>
      <c r="F69" s="53">
        <f t="shared" si="52"/>
        <v>17.618500000000001</v>
      </c>
      <c r="G69" s="53">
        <f t="shared" si="52"/>
        <v>29.335000000000001</v>
      </c>
      <c r="H69" s="54">
        <f t="shared" si="54"/>
        <v>-0.3994034429861939</v>
      </c>
      <c r="I69" s="26"/>
      <c r="J69" s="53">
        <f t="shared" si="55"/>
        <v>-5.4359999999999999</v>
      </c>
      <c r="K69" s="53">
        <f t="shared" si="55"/>
        <v>15.542496641311864</v>
      </c>
      <c r="L69" s="1"/>
      <c r="M69" s="1"/>
      <c r="N69" s="1"/>
      <c r="O69" s="1"/>
      <c r="R69" s="1"/>
      <c r="S69" s="1"/>
      <c r="T69" s="1"/>
      <c r="U69" s="26"/>
      <c r="V69" s="26"/>
      <c r="W69" s="1"/>
      <c r="X69" s="1"/>
      <c r="Y69" s="1"/>
      <c r="Z69" s="1"/>
      <c r="AC69" s="1"/>
      <c r="AD69" s="1"/>
      <c r="AE69" s="1"/>
      <c r="AF69" s="1"/>
      <c r="AG69" s="1"/>
      <c r="AH69" s="1"/>
      <c r="AI69" s="1"/>
      <c r="AJ69" s="1"/>
      <c r="AK69" s="1"/>
      <c r="AN69" s="1"/>
      <c r="AO69" s="1"/>
      <c r="AP69" s="1"/>
      <c r="AQ69" s="1"/>
      <c r="AR69" s="1"/>
      <c r="AS69" s="1"/>
      <c r="AT69" s="1"/>
      <c r="AU69" s="1"/>
      <c r="AV69" s="1"/>
      <c r="AY69" s="1"/>
      <c r="AZ69" s="1"/>
      <c r="BA69" s="1"/>
      <c r="BB69" s="1"/>
      <c r="BC69" s="1"/>
      <c r="BD69" s="1"/>
      <c r="BE69" s="1"/>
      <c r="BF69" s="1"/>
      <c r="BG69" s="1"/>
      <c r="BJ69" s="1"/>
      <c r="BK69" s="1"/>
      <c r="BL69" s="1"/>
      <c r="BM69" s="26"/>
      <c r="BN69" s="26"/>
      <c r="BO69" s="26"/>
      <c r="BP69" s="1"/>
      <c r="BQ69" s="1"/>
      <c r="BR69" s="1"/>
      <c r="BU69" s="1"/>
      <c r="BV69" s="1"/>
      <c r="BX69" s="1"/>
      <c r="BY69" s="1"/>
    </row>
    <row r="70" spans="2:77" ht="15" customHeight="1" thickBot="1" x14ac:dyDescent="0.4">
      <c r="B70" s="55" t="s">
        <v>70</v>
      </c>
      <c r="C70" s="56">
        <f t="shared" si="52"/>
        <v>1.4820752699999922</v>
      </c>
      <c r="D70" s="56">
        <f t="shared" si="52"/>
        <v>8.6416106300000131</v>
      </c>
      <c r="E70" s="57">
        <f t="shared" si="53"/>
        <v>-0.8284954815188208</v>
      </c>
      <c r="F70" s="56">
        <f t="shared" si="52"/>
        <v>9.123985589999986</v>
      </c>
      <c r="G70" s="56">
        <f t="shared" si="52"/>
        <v>11.229440840000002</v>
      </c>
      <c r="H70" s="57">
        <f t="shared" si="54"/>
        <v>-0.18749421988138959</v>
      </c>
      <c r="I70" s="26"/>
      <c r="J70" s="56">
        <f t="shared" si="55"/>
        <v>-7.1595353600000209</v>
      </c>
      <c r="K70" s="56">
        <f t="shared" si="55"/>
        <v>9.4701061115188345</v>
      </c>
      <c r="L70" s="1"/>
      <c r="M70" s="1"/>
      <c r="N70" s="1"/>
      <c r="O70" s="1"/>
      <c r="R70" s="1"/>
      <c r="S70" s="1"/>
      <c r="T70" s="1"/>
      <c r="U70" s="26"/>
      <c r="V70" s="26"/>
      <c r="W70" s="1"/>
      <c r="X70" s="1"/>
      <c r="Y70" s="1"/>
      <c r="Z70" s="1"/>
      <c r="AC70" s="1"/>
      <c r="AD70" s="1"/>
      <c r="AE70" s="1"/>
      <c r="AF70" s="1"/>
      <c r="AG70" s="1"/>
      <c r="AH70" s="1"/>
      <c r="AI70" s="1"/>
      <c r="AJ70" s="1"/>
      <c r="AK70" s="1"/>
      <c r="AN70" s="1"/>
      <c r="AO70" s="1"/>
      <c r="AP70" s="1"/>
      <c r="AQ70" s="1"/>
      <c r="AR70" s="1"/>
      <c r="AS70" s="1"/>
      <c r="AT70" s="1"/>
      <c r="AU70" s="1"/>
      <c r="AV70" s="1"/>
      <c r="AY70" s="1"/>
      <c r="AZ70" s="1"/>
      <c r="BA70" s="1"/>
      <c r="BB70" s="1"/>
      <c r="BC70" s="1"/>
      <c r="BD70" s="1"/>
      <c r="BE70" s="1"/>
      <c r="BF70" s="1"/>
      <c r="BG70" s="1"/>
      <c r="BJ70" s="1"/>
      <c r="BK70" s="1"/>
      <c r="BL70" s="1"/>
      <c r="BM70" s="1"/>
      <c r="BN70" s="1"/>
      <c r="BP70" s="1"/>
      <c r="BQ70" s="1"/>
      <c r="BR70" s="1"/>
      <c r="BU70" s="1"/>
      <c r="BV70" s="1"/>
      <c r="BX70" s="1"/>
      <c r="BY70" s="1"/>
    </row>
    <row r="71" spans="2:77" ht="15" customHeight="1" thickBot="1" x14ac:dyDescent="0.4">
      <c r="B71" s="289" t="s">
        <v>39</v>
      </c>
      <c r="C71" s="290">
        <f t="shared" si="52"/>
        <v>79.267330760299942</v>
      </c>
      <c r="D71" s="290">
        <f t="shared" si="52"/>
        <v>91.505392875954357</v>
      </c>
      <c r="E71" s="218">
        <f t="shared" si="53"/>
        <v>-0.13374143021542406</v>
      </c>
      <c r="F71" s="290">
        <f t="shared" si="52"/>
        <v>163.05272315019997</v>
      </c>
      <c r="G71" s="290">
        <f t="shared" si="52"/>
        <v>166.61877173945433</v>
      </c>
      <c r="H71" s="218">
        <f t="shared" si="54"/>
        <v>-2.1402441945921225E-2</v>
      </c>
      <c r="I71" s="26"/>
      <c r="J71" s="290">
        <f t="shared" si="55"/>
        <v>-12.238062115654415</v>
      </c>
      <c r="K71" s="290">
        <f t="shared" si="55"/>
        <v>91.63913430616978</v>
      </c>
      <c r="L71" s="1"/>
      <c r="M71" s="1"/>
      <c r="N71" s="1"/>
      <c r="O71" s="1"/>
      <c r="R71" s="1"/>
      <c r="S71" s="1"/>
      <c r="T71" s="1"/>
      <c r="U71" s="1"/>
      <c r="V71" s="1"/>
      <c r="W71" s="1"/>
      <c r="X71" s="1"/>
      <c r="Y71" s="1"/>
      <c r="Z71" s="1"/>
      <c r="AC71" s="1"/>
      <c r="AD71" s="1"/>
      <c r="AE71" s="1"/>
      <c r="AF71" s="1"/>
      <c r="AG71" s="1"/>
      <c r="AH71" s="1"/>
      <c r="AI71" s="1"/>
      <c r="AJ71" s="1"/>
      <c r="AK71" s="1"/>
      <c r="AN71" s="1"/>
      <c r="AO71" s="1"/>
      <c r="AP71" s="1"/>
      <c r="AQ71" s="1"/>
      <c r="AR71" s="1"/>
      <c r="AS71" s="1"/>
      <c r="AT71" s="1"/>
      <c r="AU71" s="1"/>
      <c r="AV71" s="1"/>
      <c r="AY71" s="1"/>
      <c r="AZ71" s="1"/>
      <c r="BA71" s="1"/>
      <c r="BB71" s="1"/>
      <c r="BC71" s="1"/>
      <c r="BD71" s="1"/>
      <c r="BE71" s="1"/>
      <c r="BF71" s="1"/>
      <c r="BG71" s="1"/>
      <c r="BJ71" s="1"/>
      <c r="BK71" s="1"/>
      <c r="BL71" s="1"/>
      <c r="BM71" s="1"/>
      <c r="BN71" s="1"/>
      <c r="BP71" s="1"/>
      <c r="BQ71" s="1"/>
      <c r="BR71" s="1"/>
      <c r="BU71" s="1"/>
      <c r="BV71" s="1"/>
      <c r="BX71" s="1"/>
      <c r="BY71" s="1"/>
    </row>
    <row r="72" spans="2:77" ht="15" customHeight="1" x14ac:dyDescent="0.35">
      <c r="L72" s="1"/>
      <c r="M72" s="1"/>
      <c r="N72" s="1"/>
      <c r="O72" s="1"/>
      <c r="R72" s="1"/>
      <c r="S72" s="1"/>
      <c r="T72" s="1"/>
      <c r="U72" s="1"/>
      <c r="V72" s="1"/>
      <c r="W72" s="1"/>
      <c r="X72" s="1"/>
      <c r="Y72" s="1"/>
      <c r="Z72" s="1"/>
      <c r="AC72" s="1"/>
      <c r="AD72" s="1"/>
      <c r="AE72" s="1"/>
      <c r="AF72" s="1"/>
      <c r="AG72" s="1"/>
      <c r="AH72" s="1"/>
      <c r="AI72" s="1"/>
      <c r="AJ72" s="1"/>
      <c r="AK72" s="1"/>
      <c r="AN72" s="1"/>
      <c r="AO72" s="1"/>
      <c r="AP72" s="1"/>
      <c r="AQ72" s="1"/>
      <c r="AR72" s="1"/>
      <c r="AS72" s="1"/>
      <c r="AT72" s="1"/>
      <c r="AU72" s="1"/>
      <c r="AV72" s="1"/>
      <c r="AY72" s="1"/>
      <c r="AZ72" s="1"/>
      <c r="BA72" s="1"/>
      <c r="BB72" s="1"/>
      <c r="BC72" s="1"/>
      <c r="BD72" s="1"/>
      <c r="BE72" s="1"/>
      <c r="BF72" s="1"/>
      <c r="BG72" s="1"/>
      <c r="BJ72" s="1"/>
      <c r="BK72" s="1"/>
      <c r="BL72" s="1"/>
      <c r="BM72" s="1"/>
      <c r="BN72" s="1"/>
      <c r="BP72" s="1"/>
      <c r="BQ72" s="1"/>
      <c r="BR72" s="1"/>
      <c r="BU72" s="1"/>
      <c r="BV72" s="1"/>
      <c r="BW72" s="1"/>
      <c r="BX72" s="1"/>
      <c r="BY72" s="1"/>
    </row>
    <row r="73" spans="2:77" ht="15" customHeight="1" x14ac:dyDescent="0.35">
      <c r="C73" s="1"/>
      <c r="D73" s="1"/>
      <c r="E73" s="1"/>
      <c r="F73" s="1"/>
      <c r="G73" s="1"/>
      <c r="L73" s="1"/>
      <c r="M73" s="1"/>
      <c r="N73" s="1"/>
      <c r="O73" s="1"/>
      <c r="R73" s="1"/>
      <c r="S73" s="1"/>
      <c r="T73" s="1"/>
      <c r="U73" s="1"/>
      <c r="V73" s="1"/>
      <c r="W73" s="1"/>
      <c r="X73" s="1"/>
      <c r="Y73" s="1"/>
      <c r="Z73" s="1"/>
      <c r="AC73" s="1"/>
      <c r="AD73" s="1"/>
      <c r="AE73" s="1"/>
      <c r="AF73" s="1"/>
      <c r="AG73" s="1"/>
      <c r="AH73" s="1"/>
      <c r="AI73" s="1"/>
      <c r="AJ73" s="1"/>
      <c r="AK73" s="1"/>
      <c r="AN73" s="1"/>
      <c r="AO73" s="1"/>
      <c r="AP73" s="1"/>
      <c r="AQ73" s="1"/>
      <c r="AR73" s="1"/>
      <c r="AS73" s="1"/>
      <c r="AT73" s="1"/>
      <c r="AU73" s="1"/>
      <c r="AV73" s="1"/>
      <c r="AY73" s="1"/>
      <c r="AZ73" s="1"/>
      <c r="BA73" s="1"/>
      <c r="BB73" s="1"/>
      <c r="BC73" s="1"/>
      <c r="BD73" s="1"/>
      <c r="BE73" s="1"/>
      <c r="BF73" s="1"/>
      <c r="BG73" s="1"/>
      <c r="BJ73" s="1"/>
      <c r="BK73" s="1"/>
      <c r="BL73" s="1"/>
      <c r="BM73" s="1"/>
      <c r="BN73" s="1"/>
      <c r="BP73" s="1"/>
      <c r="BQ73" s="1"/>
      <c r="BR73" s="1"/>
      <c r="BU73" s="1"/>
      <c r="BV73" s="1"/>
      <c r="BW73" s="1"/>
      <c r="BX73" s="1"/>
      <c r="BY73" s="1"/>
    </row>
    <row r="74" spans="2:77" ht="15" customHeight="1" x14ac:dyDescent="0.35"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  <c r="R74" s="1"/>
      <c r="S74" s="1"/>
      <c r="T74" s="1"/>
      <c r="U74" s="1"/>
      <c r="V74" s="1"/>
      <c r="AA74" s="2"/>
      <c r="AB74" s="2"/>
      <c r="AC74" s="1"/>
      <c r="AD74" s="1"/>
      <c r="AE74" s="1"/>
      <c r="AF74" s="1"/>
      <c r="AG74" s="1"/>
      <c r="AL74" s="2"/>
      <c r="AM74" s="2"/>
      <c r="AN74" s="1"/>
      <c r="AO74" s="1"/>
      <c r="AP74" s="1"/>
      <c r="AQ74" s="1"/>
      <c r="AR74" s="1"/>
      <c r="AW74" s="2"/>
      <c r="AX74" s="2"/>
      <c r="AY74" s="1"/>
      <c r="AZ74" s="1"/>
      <c r="BA74" s="1"/>
      <c r="BB74" s="1"/>
      <c r="BC74" s="1"/>
      <c r="BH74" s="2"/>
      <c r="BI74" s="2"/>
      <c r="BJ74" s="1"/>
      <c r="BK74" s="1"/>
      <c r="BL74" s="1"/>
      <c r="BM74" s="1"/>
      <c r="BN74" s="1"/>
      <c r="BS74" s="2"/>
      <c r="BT74" s="2"/>
      <c r="BU74" s="1"/>
      <c r="BV74" s="1"/>
      <c r="BW74" s="1"/>
      <c r="BX74" s="1"/>
      <c r="BY74" s="1"/>
    </row>
    <row r="75" spans="2:77" ht="15" customHeight="1" x14ac:dyDescent="0.35"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  <c r="R75" s="1"/>
      <c r="S75" s="1"/>
      <c r="T75" s="1"/>
      <c r="U75" s="1"/>
      <c r="V75" s="1"/>
      <c r="AA75" s="2"/>
      <c r="AB75" s="2"/>
      <c r="AC75" s="1"/>
      <c r="AD75" s="1"/>
      <c r="AE75" s="1"/>
      <c r="AF75" s="1"/>
      <c r="AG75" s="1"/>
      <c r="AL75" s="2"/>
      <c r="AM75" s="2"/>
      <c r="AN75" s="1"/>
      <c r="AO75" s="1"/>
      <c r="AP75" s="1"/>
      <c r="AQ75" s="1"/>
      <c r="AR75" s="1"/>
      <c r="AW75" s="2"/>
      <c r="AX75" s="2"/>
      <c r="AY75" s="1"/>
      <c r="AZ75" s="1"/>
      <c r="BA75" s="1"/>
      <c r="BB75" s="1"/>
      <c r="BC75" s="1"/>
      <c r="BH75" s="2"/>
      <c r="BI75" s="2"/>
      <c r="BJ75" s="1"/>
      <c r="BK75" s="1"/>
      <c r="BL75" s="1"/>
      <c r="BM75" s="1"/>
      <c r="BN75" s="1"/>
      <c r="BS75" s="2"/>
      <c r="BT75" s="2"/>
      <c r="BU75" s="1"/>
      <c r="BV75" s="1"/>
      <c r="BW75" s="1"/>
      <c r="BX75" s="1"/>
      <c r="BY75" s="1"/>
    </row>
    <row r="76" spans="2:77" ht="15" customHeight="1" x14ac:dyDescent="0.35"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  <c r="R76" s="1"/>
      <c r="S76" s="1"/>
      <c r="T76" s="1"/>
      <c r="U76" s="1"/>
      <c r="V76" s="1"/>
      <c r="AA76" s="2"/>
      <c r="AB76" s="2"/>
      <c r="AC76" s="1"/>
      <c r="AD76" s="1"/>
      <c r="AE76" s="1"/>
      <c r="AF76" s="1"/>
      <c r="AG76" s="1"/>
      <c r="AL76" s="2"/>
      <c r="AM76" s="2"/>
      <c r="AN76" s="1"/>
      <c r="AO76" s="1"/>
      <c r="AP76" s="1"/>
      <c r="AQ76" s="1"/>
      <c r="AR76" s="1"/>
      <c r="AW76" s="2"/>
      <c r="AX76" s="2"/>
      <c r="AY76" s="1"/>
      <c r="AZ76" s="1"/>
      <c r="BA76" s="1"/>
      <c r="BB76" s="1"/>
      <c r="BC76" s="1"/>
      <c r="BH76" s="2"/>
      <c r="BI76" s="2"/>
      <c r="BJ76" s="1"/>
      <c r="BK76" s="1"/>
      <c r="BL76" s="1"/>
      <c r="BM76" s="1"/>
      <c r="BN76" s="1"/>
      <c r="BS76" s="2"/>
      <c r="BT76" s="2"/>
      <c r="BU76" s="1"/>
      <c r="BV76" s="1"/>
      <c r="BW76" s="1"/>
      <c r="BX76" s="1"/>
      <c r="BY76" s="1"/>
    </row>
    <row r="77" spans="2:77" ht="15" customHeight="1" x14ac:dyDescent="0.35"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  <c r="R77" s="1"/>
      <c r="S77" s="1"/>
      <c r="T77" s="1"/>
      <c r="U77" s="1"/>
      <c r="V77" s="1"/>
      <c r="AA77" s="2"/>
      <c r="AB77" s="2"/>
      <c r="AC77" s="1"/>
      <c r="AD77" s="1"/>
      <c r="AE77" s="1"/>
      <c r="AF77" s="1"/>
      <c r="AG77" s="1"/>
      <c r="AL77" s="2"/>
      <c r="AM77" s="2"/>
      <c r="AN77" s="1"/>
      <c r="AO77" s="1"/>
      <c r="AP77" s="1"/>
      <c r="AQ77" s="1"/>
      <c r="AR77" s="1"/>
      <c r="AW77" s="2"/>
      <c r="AX77" s="2"/>
      <c r="AY77" s="1"/>
      <c r="AZ77" s="1"/>
      <c r="BA77" s="1"/>
      <c r="BB77" s="1"/>
      <c r="BC77" s="1"/>
      <c r="BH77" s="2"/>
      <c r="BI77" s="2"/>
      <c r="BJ77" s="1"/>
      <c r="BK77" s="1"/>
      <c r="BL77" s="1"/>
      <c r="BM77" s="1"/>
      <c r="BN77" s="1"/>
      <c r="BS77" s="2"/>
      <c r="BT77" s="2"/>
      <c r="BU77" s="1"/>
      <c r="BV77" s="1"/>
      <c r="BW77" s="1"/>
      <c r="BX77" s="1"/>
      <c r="BY77" s="1"/>
    </row>
    <row r="78" spans="2:77" ht="15" customHeight="1" x14ac:dyDescent="0.35"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  <c r="R78" s="1"/>
      <c r="S78" s="1"/>
      <c r="T78" s="1"/>
      <c r="U78" s="1"/>
      <c r="V78" s="1"/>
      <c r="AA78" s="2"/>
      <c r="AB78" s="2"/>
      <c r="AC78" s="1"/>
      <c r="AD78" s="1"/>
      <c r="AE78" s="1"/>
      <c r="AF78" s="1"/>
      <c r="AG78" s="1"/>
      <c r="AL78" s="2"/>
      <c r="AM78" s="2"/>
      <c r="AN78" s="1"/>
      <c r="AO78" s="1"/>
      <c r="AP78" s="1"/>
      <c r="AQ78" s="1"/>
      <c r="AR78" s="1"/>
      <c r="AW78" s="2"/>
      <c r="AX78" s="2"/>
      <c r="AY78" s="1"/>
      <c r="AZ78" s="1"/>
      <c r="BA78" s="1"/>
      <c r="BB78" s="1"/>
      <c r="BC78" s="1"/>
      <c r="BH78" s="2"/>
      <c r="BI78" s="2"/>
      <c r="BJ78" s="1"/>
      <c r="BK78" s="1"/>
      <c r="BL78" s="1"/>
      <c r="BM78" s="1"/>
      <c r="BN78" s="1"/>
      <c r="BS78" s="2"/>
      <c r="BT78" s="2"/>
      <c r="BU78" s="1"/>
      <c r="BV78" s="1"/>
      <c r="BW78" s="1"/>
      <c r="BX78" s="1"/>
      <c r="BY78" s="1"/>
    </row>
    <row r="79" spans="2:77" ht="15" customHeight="1" x14ac:dyDescent="0.35"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  <c r="R79" s="1"/>
      <c r="S79" s="1"/>
      <c r="T79" s="1"/>
      <c r="U79" s="1"/>
      <c r="V79" s="1"/>
      <c r="AA79" s="2"/>
      <c r="AB79" s="2"/>
      <c r="AC79" s="1"/>
      <c r="AD79" s="1"/>
      <c r="AE79" s="1"/>
      <c r="AF79" s="1"/>
      <c r="AG79" s="1"/>
      <c r="AL79" s="2"/>
      <c r="AM79" s="2"/>
      <c r="AN79" s="1"/>
      <c r="AO79" s="1"/>
      <c r="AP79" s="1"/>
      <c r="AQ79" s="1"/>
      <c r="AR79" s="1"/>
      <c r="AW79" s="2"/>
      <c r="AX79" s="2"/>
      <c r="AY79" s="1"/>
      <c r="AZ79" s="1"/>
      <c r="BA79" s="1"/>
      <c r="BB79" s="1"/>
      <c r="BC79" s="1"/>
      <c r="BH79" s="2"/>
      <c r="BI79" s="2"/>
      <c r="BJ79" s="1"/>
      <c r="BK79" s="1"/>
      <c r="BL79" s="1"/>
      <c r="BM79" s="1"/>
      <c r="BN79" s="1"/>
      <c r="BS79" s="2"/>
      <c r="BT79" s="2"/>
      <c r="BU79" s="1"/>
      <c r="BV79" s="1"/>
      <c r="BW79" s="1"/>
      <c r="BX79" s="1"/>
      <c r="BY79" s="1"/>
    </row>
    <row r="80" spans="2:77" ht="15" hidden="1" customHeight="1" x14ac:dyDescent="0.35"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  <c r="R80" s="1"/>
      <c r="S80" s="1"/>
      <c r="T80" s="1"/>
      <c r="U80" s="1"/>
      <c r="V80" s="1"/>
      <c r="AA80" s="2"/>
      <c r="AB80" s="2"/>
      <c r="AC80" s="1"/>
      <c r="AD80" s="1"/>
      <c r="AE80" s="1"/>
      <c r="AF80" s="1"/>
      <c r="AG80" s="1"/>
      <c r="AL80" s="2"/>
      <c r="AM80" s="2"/>
      <c r="AN80" s="1"/>
      <c r="AO80" s="1"/>
      <c r="AP80" s="1"/>
      <c r="AQ80" s="1"/>
      <c r="AR80" s="1"/>
      <c r="AW80" s="2"/>
      <c r="AX80" s="2"/>
      <c r="AY80" s="1"/>
      <c r="AZ80" s="1"/>
      <c r="BA80" s="1"/>
      <c r="BB80" s="1"/>
      <c r="BC80" s="1"/>
      <c r="BH80" s="2"/>
      <c r="BI80" s="2"/>
      <c r="BJ80" s="1"/>
      <c r="BK80" s="1"/>
      <c r="BL80" s="1"/>
      <c r="BM80" s="1"/>
      <c r="BN80" s="1"/>
      <c r="BS80" s="2"/>
      <c r="BT80" s="2"/>
      <c r="BU80" s="1"/>
      <c r="BV80" s="1"/>
      <c r="BW80" s="1"/>
      <c r="BX80" s="1"/>
      <c r="BY80" s="1"/>
    </row>
    <row r="81" spans="3:77" ht="15" hidden="1" customHeight="1" x14ac:dyDescent="0.35"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  <c r="R81" s="1"/>
      <c r="S81" s="1"/>
      <c r="T81" s="1"/>
      <c r="U81" s="1"/>
      <c r="V81" s="1"/>
      <c r="AA81" s="2"/>
      <c r="AB81" s="2"/>
      <c r="AC81" s="1"/>
      <c r="AD81" s="1"/>
      <c r="AE81" s="1"/>
      <c r="AF81" s="1"/>
      <c r="AG81" s="1"/>
      <c r="AL81" s="2"/>
      <c r="AM81" s="2"/>
      <c r="AN81" s="1"/>
      <c r="AO81" s="1"/>
      <c r="AP81" s="1"/>
      <c r="AQ81" s="1"/>
      <c r="AR81" s="1"/>
      <c r="AW81" s="2"/>
      <c r="AX81" s="2"/>
      <c r="AY81" s="1"/>
      <c r="AZ81" s="1"/>
      <c r="BA81" s="1"/>
      <c r="BB81" s="1"/>
      <c r="BC81" s="1"/>
      <c r="BH81" s="2"/>
      <c r="BI81" s="2"/>
      <c r="BJ81" s="1"/>
      <c r="BK81" s="1"/>
      <c r="BL81" s="1"/>
      <c r="BM81" s="1"/>
      <c r="BN81" s="1"/>
      <c r="BS81" s="2"/>
      <c r="BT81" s="2"/>
      <c r="BU81" s="1"/>
      <c r="BV81" s="1"/>
      <c r="BW81" s="1"/>
      <c r="BX81" s="1"/>
      <c r="BY81" s="1"/>
    </row>
    <row r="82" spans="3:77" ht="15" hidden="1" customHeight="1" x14ac:dyDescent="0.35"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  <c r="R82" s="1"/>
      <c r="S82" s="1"/>
      <c r="T82" s="1"/>
      <c r="U82" s="1"/>
      <c r="V82" s="1"/>
      <c r="AA82" s="2"/>
      <c r="AB82" s="2"/>
      <c r="AC82" s="1"/>
      <c r="AD82" s="1"/>
      <c r="AE82" s="1"/>
      <c r="AF82" s="1"/>
      <c r="AG82" s="1"/>
      <c r="AL82" s="2"/>
      <c r="AM82" s="2"/>
      <c r="AN82" s="1"/>
      <c r="AO82" s="1"/>
      <c r="AP82" s="1"/>
      <c r="AQ82" s="1"/>
      <c r="AR82" s="1"/>
      <c r="AW82" s="2"/>
      <c r="AX82" s="2"/>
      <c r="AY82" s="1"/>
      <c r="AZ82" s="1"/>
      <c r="BA82" s="1"/>
      <c r="BB82" s="1"/>
      <c r="BC82" s="1"/>
      <c r="BH82" s="2"/>
      <c r="BI82" s="2"/>
      <c r="BJ82" s="1"/>
      <c r="BK82" s="1"/>
      <c r="BL82" s="1"/>
      <c r="BM82" s="1"/>
      <c r="BN82" s="1"/>
      <c r="BS82" s="2"/>
      <c r="BT82" s="2"/>
      <c r="BU82" s="1"/>
      <c r="BV82" s="1"/>
      <c r="BW82" s="1"/>
      <c r="BX82" s="1"/>
      <c r="BY82" s="1"/>
    </row>
    <row r="83" spans="3:77" ht="15" hidden="1" customHeight="1" x14ac:dyDescent="0.35"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  <c r="R83" s="1"/>
      <c r="S83" s="1"/>
      <c r="T83" s="1"/>
      <c r="U83" s="1"/>
      <c r="V83" s="1"/>
      <c r="AA83" s="2"/>
      <c r="AB83" s="2"/>
      <c r="AC83" s="1"/>
      <c r="AD83" s="1"/>
      <c r="AE83" s="1"/>
      <c r="AF83" s="1"/>
      <c r="AG83" s="1"/>
      <c r="AL83" s="2"/>
      <c r="AM83" s="2"/>
      <c r="AN83" s="1"/>
      <c r="AO83" s="1"/>
      <c r="AP83" s="1"/>
      <c r="AQ83" s="1"/>
      <c r="AR83" s="1"/>
      <c r="AW83" s="2"/>
      <c r="AX83" s="2"/>
      <c r="AY83" s="1"/>
      <c r="AZ83" s="1"/>
      <c r="BA83" s="1"/>
      <c r="BB83" s="1"/>
      <c r="BC83" s="1"/>
      <c r="BH83" s="2"/>
      <c r="BI83" s="2"/>
      <c r="BJ83" s="1"/>
      <c r="BK83" s="1"/>
      <c r="BL83" s="1"/>
      <c r="BM83" s="1"/>
      <c r="BN83" s="1"/>
      <c r="BS83" s="2"/>
      <c r="BT83" s="2"/>
      <c r="BU83" s="1"/>
      <c r="BV83" s="1"/>
      <c r="BW83" s="1"/>
      <c r="BX83" s="1"/>
      <c r="BY83" s="1"/>
    </row>
    <row r="84" spans="3:77" ht="15" hidden="1" customHeight="1" x14ac:dyDescent="0.35">
      <c r="C84" s="1"/>
      <c r="D84" s="1"/>
      <c r="E84" s="1"/>
      <c r="F84" s="1"/>
      <c r="G84" s="1"/>
      <c r="H84" s="1"/>
      <c r="J84" s="1"/>
      <c r="K84" s="1"/>
      <c r="P84" s="2"/>
      <c r="Q84" s="2"/>
      <c r="R84" s="1"/>
      <c r="S84" s="1"/>
      <c r="T84" s="1"/>
      <c r="U84" s="1"/>
      <c r="V84" s="1"/>
      <c r="AA84" s="2"/>
      <c r="AB84" s="2"/>
      <c r="AC84" s="1"/>
      <c r="AD84" s="1"/>
      <c r="AE84" s="1"/>
      <c r="AF84" s="1"/>
      <c r="AG84" s="1"/>
      <c r="AL84" s="2"/>
      <c r="AM84" s="2"/>
      <c r="AN84" s="1"/>
      <c r="AO84" s="1"/>
      <c r="AP84" s="1"/>
      <c r="AQ84" s="1"/>
      <c r="AR84" s="1"/>
      <c r="AW84" s="2"/>
      <c r="AX84" s="2"/>
      <c r="AY84" s="1"/>
      <c r="AZ84" s="1"/>
      <c r="BA84" s="1"/>
      <c r="BB84" s="1"/>
      <c r="BC84" s="1"/>
      <c r="BH84" s="2"/>
      <c r="BI84" s="2"/>
      <c r="BJ84" s="1"/>
      <c r="BK84" s="1"/>
      <c r="BL84" s="1"/>
      <c r="BM84" s="1"/>
      <c r="BN84" s="1"/>
      <c r="BS84" s="2"/>
      <c r="BT84" s="2"/>
      <c r="BU84" s="1"/>
      <c r="BV84" s="1"/>
      <c r="BW84" s="1"/>
      <c r="BX84" s="1"/>
      <c r="BY84" s="1"/>
    </row>
    <row r="85" spans="3:77" ht="15" hidden="1" customHeight="1" x14ac:dyDescent="0.35">
      <c r="C85" s="1"/>
      <c r="D85" s="1"/>
      <c r="E85" s="1"/>
      <c r="F85" s="1"/>
      <c r="G85" s="1"/>
      <c r="H85" s="1"/>
      <c r="J85" s="1"/>
      <c r="K85" s="1"/>
      <c r="P85" s="2"/>
      <c r="Q85" s="2"/>
      <c r="R85" s="1"/>
      <c r="S85" s="1"/>
      <c r="T85" s="1"/>
      <c r="U85" s="1"/>
      <c r="V85" s="1"/>
      <c r="AA85" s="2"/>
      <c r="AB85" s="2"/>
      <c r="AC85" s="1"/>
      <c r="AD85" s="1"/>
      <c r="AE85" s="1"/>
      <c r="AF85" s="1"/>
      <c r="AG85" s="1"/>
      <c r="AL85" s="2"/>
      <c r="AM85" s="2"/>
      <c r="AN85" s="1"/>
      <c r="AO85" s="1"/>
      <c r="AP85" s="1"/>
      <c r="AQ85" s="1"/>
      <c r="AR85" s="1"/>
      <c r="AW85" s="2"/>
      <c r="AX85" s="2"/>
      <c r="AY85" s="1"/>
      <c r="AZ85" s="1"/>
      <c r="BA85" s="1"/>
      <c r="BB85" s="1"/>
      <c r="BC85" s="1"/>
      <c r="BH85" s="2"/>
      <c r="BI85" s="2"/>
      <c r="BJ85" s="1"/>
      <c r="BK85" s="1"/>
      <c r="BL85" s="1"/>
      <c r="BM85" s="1"/>
      <c r="BN85" s="1"/>
      <c r="BS85" s="2"/>
      <c r="BT85" s="2"/>
      <c r="BU85" s="1"/>
      <c r="BV85" s="1"/>
      <c r="BW85" s="1"/>
      <c r="BX85" s="1"/>
      <c r="BY85" s="1"/>
    </row>
    <row r="86" spans="3:77" ht="15" hidden="1" customHeight="1" x14ac:dyDescent="0.35">
      <c r="C86" s="1"/>
      <c r="D86" s="1"/>
      <c r="E86" s="1"/>
      <c r="F86" s="1"/>
      <c r="G86" s="1"/>
      <c r="H86" s="1"/>
      <c r="J86" s="1"/>
      <c r="K86" s="1"/>
      <c r="P86" s="2"/>
      <c r="Q86" s="2"/>
      <c r="R86" s="1"/>
      <c r="S86" s="1"/>
      <c r="T86" s="1"/>
      <c r="U86" s="1"/>
      <c r="V86" s="1"/>
      <c r="AA86" s="2"/>
      <c r="AB86" s="2"/>
      <c r="AC86" s="1"/>
      <c r="AD86" s="1"/>
      <c r="AE86" s="1"/>
      <c r="AF86" s="1"/>
      <c r="AG86" s="1"/>
      <c r="AL86" s="2"/>
      <c r="AM86" s="2"/>
      <c r="AN86" s="1"/>
      <c r="AO86" s="1"/>
      <c r="AP86" s="1"/>
      <c r="AQ86" s="1"/>
      <c r="AR86" s="1"/>
      <c r="AW86" s="2"/>
      <c r="AX86" s="2"/>
      <c r="AY86" s="1"/>
      <c r="AZ86" s="1"/>
      <c r="BA86" s="1"/>
      <c r="BB86" s="1"/>
      <c r="BC86" s="1"/>
      <c r="BH86" s="2"/>
      <c r="BI86" s="2"/>
      <c r="BJ86" s="1"/>
      <c r="BK86" s="1"/>
      <c r="BL86" s="1"/>
      <c r="BM86" s="1"/>
      <c r="BN86" s="1"/>
      <c r="BS86" s="2"/>
      <c r="BT86" s="2"/>
      <c r="BU86" s="1"/>
      <c r="BV86" s="1"/>
      <c r="BW86" s="1"/>
      <c r="BX86" s="1"/>
      <c r="BY86" s="1"/>
    </row>
    <row r="87" spans="3:77" ht="15" hidden="1" customHeight="1" x14ac:dyDescent="0.35">
      <c r="C87" s="1"/>
      <c r="D87" s="1"/>
      <c r="E87" s="1"/>
      <c r="F87" s="1"/>
      <c r="G87" s="1"/>
      <c r="H87" s="1"/>
      <c r="P87" s="2"/>
      <c r="Q87" s="2"/>
      <c r="R87" s="1"/>
      <c r="S87" s="1"/>
      <c r="T87" s="1"/>
      <c r="U87" s="1"/>
      <c r="V87" s="1"/>
      <c r="AA87" s="2"/>
      <c r="AB87" s="2"/>
      <c r="AC87" s="1"/>
      <c r="AD87" s="1"/>
      <c r="AE87" s="1"/>
      <c r="AF87" s="1"/>
      <c r="AG87" s="1"/>
      <c r="AL87" s="2"/>
      <c r="AM87" s="2"/>
      <c r="AN87" s="1"/>
      <c r="AO87" s="1"/>
      <c r="AP87" s="1"/>
      <c r="AQ87" s="1"/>
      <c r="AR87" s="1"/>
      <c r="AW87" s="2"/>
      <c r="AX87" s="2"/>
      <c r="AY87" s="1"/>
      <c r="AZ87" s="1"/>
      <c r="BA87" s="1"/>
      <c r="BB87" s="1"/>
      <c r="BC87" s="1"/>
      <c r="BH87" s="2"/>
      <c r="BI87" s="2"/>
      <c r="BJ87" s="1"/>
      <c r="BK87" s="1"/>
      <c r="BL87" s="1"/>
      <c r="BM87" s="1"/>
      <c r="BN87" s="1"/>
      <c r="BS87" s="2"/>
      <c r="BT87" s="2"/>
      <c r="BU87" s="1"/>
      <c r="BV87" s="1"/>
      <c r="BW87" s="1"/>
      <c r="BX87" s="1"/>
      <c r="BY87" s="1"/>
    </row>
    <row r="88" spans="3:77" ht="15" hidden="1" customHeight="1" x14ac:dyDescent="0.35">
      <c r="C88" s="1"/>
      <c r="D88" s="1"/>
      <c r="E88" s="1"/>
      <c r="F88" s="1"/>
      <c r="G88" s="1"/>
      <c r="H88" s="1"/>
      <c r="P88" s="2"/>
      <c r="Q88" s="2"/>
      <c r="R88" s="1"/>
      <c r="S88" s="1"/>
      <c r="T88" s="1"/>
      <c r="U88" s="1"/>
      <c r="V88" s="1"/>
      <c r="AA88" s="2"/>
      <c r="AB88" s="2"/>
      <c r="AC88" s="1"/>
      <c r="AD88" s="1"/>
      <c r="AE88" s="1"/>
      <c r="AF88" s="1"/>
      <c r="AG88" s="1"/>
      <c r="AL88" s="2"/>
      <c r="AM88" s="2"/>
      <c r="AN88" s="1"/>
      <c r="AO88" s="1"/>
      <c r="AP88" s="1"/>
      <c r="AQ88" s="1"/>
      <c r="AR88" s="1"/>
      <c r="AW88" s="2"/>
      <c r="AX88" s="2"/>
      <c r="AY88" s="1"/>
      <c r="AZ88" s="1"/>
      <c r="BA88" s="1"/>
      <c r="BB88" s="1"/>
      <c r="BC88" s="1"/>
      <c r="BH88" s="2"/>
      <c r="BI88" s="2"/>
      <c r="BJ88" s="1"/>
      <c r="BK88" s="1"/>
      <c r="BL88" s="1"/>
      <c r="BM88" s="1"/>
      <c r="BN88" s="1"/>
      <c r="BS88" s="2"/>
      <c r="BT88" s="2"/>
      <c r="BU88" s="1"/>
      <c r="BV88" s="1"/>
      <c r="BW88" s="1"/>
      <c r="BX88" s="1"/>
      <c r="BY88" s="1"/>
    </row>
    <row r="89" spans="3:77" ht="15" hidden="1" customHeight="1" x14ac:dyDescent="0.35">
      <c r="C89" s="1"/>
      <c r="D89" s="1"/>
      <c r="E89" s="1"/>
      <c r="F89" s="1"/>
      <c r="G89" s="1"/>
      <c r="H89" s="1"/>
      <c r="P89" s="2"/>
      <c r="Q89" s="2"/>
      <c r="R89" s="1"/>
      <c r="S89" s="1"/>
      <c r="T89" s="1"/>
      <c r="U89" s="1"/>
      <c r="V89" s="1"/>
      <c r="AA89" s="2"/>
      <c r="AB89" s="2"/>
      <c r="AC89" s="1"/>
      <c r="AD89" s="1"/>
      <c r="AE89" s="1"/>
      <c r="AF89" s="1"/>
      <c r="AG89" s="1"/>
      <c r="AL89" s="2"/>
      <c r="AM89" s="2"/>
      <c r="AN89" s="1"/>
      <c r="AO89" s="1"/>
      <c r="AP89" s="1"/>
      <c r="AQ89" s="1"/>
      <c r="AR89" s="1"/>
      <c r="AW89" s="2"/>
      <c r="AX89" s="2"/>
      <c r="AY89" s="1"/>
      <c r="AZ89" s="1"/>
      <c r="BA89" s="1"/>
      <c r="BB89" s="1"/>
      <c r="BC89" s="1"/>
      <c r="BH89" s="2"/>
      <c r="BI89" s="2"/>
      <c r="BJ89" s="1"/>
      <c r="BK89" s="1"/>
      <c r="BL89" s="1"/>
      <c r="BM89" s="1"/>
      <c r="BN89" s="1"/>
      <c r="BS89" s="2"/>
      <c r="BT89" s="2"/>
      <c r="BU89" s="1"/>
      <c r="BV89" s="1"/>
      <c r="BW89" s="1"/>
      <c r="BX89" s="1"/>
      <c r="BY89" s="1"/>
    </row>
    <row r="90" spans="3:77" ht="15" hidden="1" customHeight="1" x14ac:dyDescent="0.35">
      <c r="C90" s="1"/>
      <c r="D90" s="1"/>
      <c r="E90" s="1"/>
      <c r="F90" s="1"/>
      <c r="G90" s="1"/>
      <c r="H90" s="1"/>
      <c r="P90" s="2"/>
      <c r="Q90" s="2"/>
      <c r="R90" s="1"/>
      <c r="S90" s="1"/>
      <c r="T90" s="1"/>
      <c r="U90" s="1"/>
      <c r="V90" s="1"/>
      <c r="AA90" s="2"/>
      <c r="AB90" s="2"/>
      <c r="AC90" s="1"/>
      <c r="AD90" s="1"/>
      <c r="AE90" s="1"/>
      <c r="AF90" s="1"/>
      <c r="AG90" s="1"/>
      <c r="AL90" s="2"/>
      <c r="AM90" s="2"/>
      <c r="AN90" s="1"/>
      <c r="AO90" s="1"/>
      <c r="AP90" s="1"/>
      <c r="AQ90" s="1"/>
      <c r="AR90" s="1"/>
      <c r="AW90" s="2"/>
      <c r="AX90" s="2"/>
      <c r="AY90" s="1"/>
      <c r="AZ90" s="1"/>
      <c r="BA90" s="1"/>
      <c r="BB90" s="1"/>
      <c r="BC90" s="1"/>
      <c r="BH90" s="2"/>
      <c r="BI90" s="2"/>
      <c r="BJ90" s="1"/>
      <c r="BK90" s="1"/>
      <c r="BL90" s="1"/>
      <c r="BM90" s="1"/>
      <c r="BN90" s="1"/>
      <c r="BS90" s="2"/>
      <c r="BT90" s="2"/>
      <c r="BU90" s="1"/>
      <c r="BV90" s="1"/>
      <c r="BW90" s="1"/>
      <c r="BX90" s="1"/>
      <c r="BY90" s="1"/>
    </row>
    <row r="91" spans="3:77" ht="15" hidden="1" customHeight="1" x14ac:dyDescent="0.35">
      <c r="C91" s="1"/>
      <c r="D91" s="1"/>
      <c r="E91" s="1"/>
      <c r="F91" s="1"/>
      <c r="G91" s="1"/>
      <c r="H91" s="1"/>
      <c r="P91" s="2"/>
      <c r="Q91" s="2"/>
      <c r="R91" s="1"/>
      <c r="S91" s="1"/>
      <c r="T91" s="1"/>
      <c r="U91" s="1"/>
      <c r="V91" s="1"/>
      <c r="AA91" s="2"/>
      <c r="AB91" s="2"/>
      <c r="AC91" s="1"/>
      <c r="AD91" s="1"/>
      <c r="AE91" s="1"/>
      <c r="AF91" s="1"/>
      <c r="AG91" s="1"/>
      <c r="AL91" s="2"/>
      <c r="AM91" s="2"/>
      <c r="AN91" s="1"/>
      <c r="AO91" s="1"/>
      <c r="AP91" s="1"/>
      <c r="AQ91" s="1"/>
      <c r="AR91" s="1"/>
      <c r="AW91" s="2"/>
      <c r="AX91" s="2"/>
      <c r="AY91" s="1"/>
      <c r="AZ91" s="1"/>
      <c r="BA91" s="1"/>
      <c r="BB91" s="1"/>
      <c r="BC91" s="1"/>
      <c r="BH91" s="2"/>
      <c r="BI91" s="2"/>
      <c r="BJ91" s="1"/>
      <c r="BK91" s="1"/>
      <c r="BL91" s="1"/>
      <c r="BM91" s="1"/>
      <c r="BN91" s="1"/>
      <c r="BS91" s="2"/>
      <c r="BT91" s="2"/>
      <c r="BU91" s="1"/>
      <c r="BV91" s="1"/>
      <c r="BW91" s="1"/>
      <c r="BX91" s="1"/>
      <c r="BY91" s="1"/>
    </row>
    <row r="92" spans="3:77" ht="15" hidden="1" customHeight="1" x14ac:dyDescent="0.35">
      <c r="C92" s="1"/>
      <c r="D92" s="1"/>
      <c r="E92" s="1"/>
      <c r="F92" s="1"/>
      <c r="G92" s="1"/>
      <c r="H92" s="1"/>
      <c r="P92" s="2"/>
      <c r="Q92" s="2"/>
      <c r="R92" s="1"/>
      <c r="S92" s="1"/>
      <c r="T92" s="1"/>
      <c r="U92" s="1"/>
      <c r="V92" s="1"/>
      <c r="AA92" s="2"/>
      <c r="AB92" s="2"/>
      <c r="AC92" s="1"/>
      <c r="AD92" s="1"/>
      <c r="AE92" s="1"/>
      <c r="AF92" s="1"/>
      <c r="AG92" s="1"/>
      <c r="AL92" s="2"/>
      <c r="AM92" s="2"/>
      <c r="AN92" s="1"/>
      <c r="AO92" s="1"/>
      <c r="AP92" s="1"/>
      <c r="AQ92" s="1"/>
      <c r="AR92" s="1"/>
      <c r="AW92" s="2"/>
      <c r="AX92" s="2"/>
      <c r="AY92" s="1"/>
      <c r="AZ92" s="1"/>
      <c r="BA92" s="1"/>
      <c r="BB92" s="1"/>
      <c r="BC92" s="1"/>
      <c r="BH92" s="2"/>
      <c r="BI92" s="2"/>
      <c r="BJ92" s="1"/>
      <c r="BK92" s="1"/>
      <c r="BL92" s="1"/>
      <c r="BM92" s="1"/>
      <c r="BN92" s="1"/>
      <c r="BS92" s="2"/>
      <c r="BT92" s="2"/>
      <c r="BU92" s="1"/>
      <c r="BV92" s="1"/>
      <c r="BW92" s="1"/>
      <c r="BX92" s="1"/>
      <c r="BY92" s="1"/>
    </row>
    <row r="93" spans="3:77" ht="15" hidden="1" customHeight="1" x14ac:dyDescent="0.35">
      <c r="P93" s="2"/>
      <c r="Q93" s="2"/>
      <c r="R93" s="1"/>
      <c r="S93" s="1"/>
      <c r="T93" s="1"/>
      <c r="U93" s="1"/>
      <c r="V93" s="1"/>
      <c r="AA93" s="2"/>
      <c r="AB93" s="2"/>
      <c r="AC93" s="1"/>
      <c r="AD93" s="1"/>
      <c r="AE93" s="1"/>
      <c r="AF93" s="1"/>
      <c r="AG93" s="1"/>
      <c r="AL93" s="2"/>
      <c r="AM93" s="2"/>
      <c r="AN93" s="1"/>
      <c r="AO93" s="1"/>
      <c r="AP93" s="1"/>
      <c r="AQ93" s="1"/>
      <c r="AR93" s="1"/>
      <c r="AW93" s="2"/>
      <c r="AX93" s="2"/>
      <c r="AY93" s="1"/>
      <c r="AZ93" s="1"/>
      <c r="BA93" s="1"/>
      <c r="BB93" s="1"/>
      <c r="BC93" s="1"/>
      <c r="BH93" s="2"/>
      <c r="BI93" s="2"/>
      <c r="BJ93" s="1"/>
      <c r="BK93" s="1"/>
      <c r="BL93" s="1"/>
      <c r="BM93" s="1"/>
      <c r="BN93" s="1"/>
      <c r="BS93" s="2"/>
      <c r="BT93" s="2"/>
      <c r="BU93" s="1"/>
      <c r="BV93" s="1"/>
      <c r="BW93" s="1"/>
      <c r="BX93" s="1"/>
      <c r="BY93" s="1"/>
    </row>
  </sheetData>
  <mergeCells count="114">
    <mergeCell ref="C63:H63"/>
    <mergeCell ref="J63:J64"/>
    <mergeCell ref="K63:K64"/>
    <mergeCell ref="BK52:BK53"/>
    <mergeCell ref="BQ52:BQ53"/>
    <mergeCell ref="BR52:BR53"/>
    <mergeCell ref="BS52:BS53"/>
    <mergeCell ref="BT52:BT53"/>
    <mergeCell ref="BU52:BU53"/>
    <mergeCell ref="AZ52:AZ53"/>
    <mergeCell ref="BF52:BF53"/>
    <mergeCell ref="BG52:BG53"/>
    <mergeCell ref="BH52:BH53"/>
    <mergeCell ref="BI52:BI53"/>
    <mergeCell ref="BJ52:BJ53"/>
    <mergeCell ref="AO52:AO53"/>
    <mergeCell ref="AU52:AU53"/>
    <mergeCell ref="AV52:AV53"/>
    <mergeCell ref="AW52:AW53"/>
    <mergeCell ref="AX52:AX53"/>
    <mergeCell ref="AY52:AY53"/>
    <mergeCell ref="AD52:AD53"/>
    <mergeCell ref="AJ52:AJ53"/>
    <mergeCell ref="AT51:AZ51"/>
    <mergeCell ref="BE51:BK51"/>
    <mergeCell ref="BP51:BV51"/>
    <mergeCell ref="N52:N53"/>
    <mergeCell ref="O52:O53"/>
    <mergeCell ref="P52:P53"/>
    <mergeCell ref="Q52:Q53"/>
    <mergeCell ref="R52:R53"/>
    <mergeCell ref="S52:S53"/>
    <mergeCell ref="Y52:Y53"/>
    <mergeCell ref="BV52:BV53"/>
    <mergeCell ref="C51:H51"/>
    <mergeCell ref="J51:J52"/>
    <mergeCell ref="K51:K52"/>
    <mergeCell ref="M51:S51"/>
    <mergeCell ref="X51:AD51"/>
    <mergeCell ref="AI51:AO51"/>
    <mergeCell ref="Z52:Z53"/>
    <mergeCell ref="AA52:AA53"/>
    <mergeCell ref="AB52:AB53"/>
    <mergeCell ref="AC52:AC53"/>
    <mergeCell ref="AK52:AK53"/>
    <mergeCell ref="AL52:AL53"/>
    <mergeCell ref="AM52:AM53"/>
    <mergeCell ref="AN52:AN53"/>
    <mergeCell ref="BY10:BY11"/>
    <mergeCell ref="C21:H21"/>
    <mergeCell ref="J21:J22"/>
    <mergeCell ref="K21:K22"/>
    <mergeCell ref="C33:H33"/>
    <mergeCell ref="J33:J34"/>
    <mergeCell ref="K33:K34"/>
    <mergeCell ref="N33:P33"/>
    <mergeCell ref="R33:R34"/>
    <mergeCell ref="BQ10:BQ11"/>
    <mergeCell ref="BR10:BR11"/>
    <mergeCell ref="BS10:BS11"/>
    <mergeCell ref="BT10:BT11"/>
    <mergeCell ref="BU10:BU11"/>
    <mergeCell ref="BV10:BV11"/>
    <mergeCell ref="BH10:BH11"/>
    <mergeCell ref="BI10:BI11"/>
    <mergeCell ref="BJ10:BJ11"/>
    <mergeCell ref="BK10:BK11"/>
    <mergeCell ref="BM10:BM11"/>
    <mergeCell ref="BN10:BN11"/>
    <mergeCell ref="AY10:AY11"/>
    <mergeCell ref="AZ10:AZ11"/>
    <mergeCell ref="BF10:BF11"/>
    <mergeCell ref="BG10:BG11"/>
    <mergeCell ref="AQ10:AQ11"/>
    <mergeCell ref="AR10:AR11"/>
    <mergeCell ref="AU10:AU11"/>
    <mergeCell ref="AV10:AV11"/>
    <mergeCell ref="AW10:AW11"/>
    <mergeCell ref="AX10:AX11"/>
    <mergeCell ref="BX10:BX11"/>
    <mergeCell ref="AI9:AO9"/>
    <mergeCell ref="AT9:AZ9"/>
    <mergeCell ref="BE9:BK9"/>
    <mergeCell ref="BP9:BV9"/>
    <mergeCell ref="N10:N11"/>
    <mergeCell ref="O10:O11"/>
    <mergeCell ref="P10:P11"/>
    <mergeCell ref="Q10:Q11"/>
    <mergeCell ref="R10:R11"/>
    <mergeCell ref="S10:S11"/>
    <mergeCell ref="AJ10:AJ11"/>
    <mergeCell ref="AK10:AK11"/>
    <mergeCell ref="AL10:AL11"/>
    <mergeCell ref="AM10:AM11"/>
    <mergeCell ref="AN10:AN11"/>
    <mergeCell ref="AO10:AO11"/>
    <mergeCell ref="AA10:AA11"/>
    <mergeCell ref="AB10:AB11"/>
    <mergeCell ref="AC10:AC11"/>
    <mergeCell ref="AD10:AD11"/>
    <mergeCell ref="AF10:AF11"/>
    <mergeCell ref="AG10:AG11"/>
    <mergeCell ref="BB10:BB11"/>
    <mergeCell ref="BC10:BC11"/>
    <mergeCell ref="B2:B5"/>
    <mergeCell ref="C9:H9"/>
    <mergeCell ref="J9:J10"/>
    <mergeCell ref="K9:K10"/>
    <mergeCell ref="M9:S9"/>
    <mergeCell ref="X9:AD9"/>
    <mergeCell ref="U10:U11"/>
    <mergeCell ref="V10:V11"/>
    <mergeCell ref="Y10:Y11"/>
    <mergeCell ref="Z10:Z11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214B-6719-4EC4-8796-DE086803907D}">
  <sheetPr>
    <tabColor rgb="FF0099FF"/>
  </sheetPr>
  <dimension ref="A1:W86"/>
  <sheetViews>
    <sheetView showGridLines="0" zoomScale="70" zoomScaleNormal="70" workbookViewId="0">
      <pane xSplit="2" ySplit="8" topLeftCell="C41" activePane="bottomRight" state="frozen"/>
      <selection activeCell="G58" sqref="G58"/>
      <selection pane="topRight" activeCell="G58" sqref="G58"/>
      <selection pane="bottomLeft" activeCell="G58" sqref="G58"/>
      <selection pane="bottomRight" activeCell="C60" sqref="C60"/>
    </sheetView>
  </sheetViews>
  <sheetFormatPr defaultColWidth="8.81640625" defaultRowHeight="17.149999999999999" customHeight="1" outlineLevelRow="1" x14ac:dyDescent="0.35"/>
  <cols>
    <col min="1" max="1" width="1.453125" style="79" customWidth="1"/>
    <col min="2" max="2" width="66.81640625" style="79" customWidth="1"/>
    <col min="3" max="4" width="15.81640625" style="80" customWidth="1"/>
    <col min="5" max="6" width="11.81640625" style="79" customWidth="1"/>
    <col min="7" max="7" width="85" style="79" customWidth="1"/>
    <col min="8" max="9" width="15.81640625" style="80" customWidth="1"/>
    <col min="10" max="13" width="8.81640625" style="79" customWidth="1"/>
    <col min="14" max="14" width="3.81640625" style="79" customWidth="1"/>
    <col min="15" max="15" width="64.1796875" style="79" bestFit="1" customWidth="1"/>
    <col min="16" max="17" width="12.81640625" style="79" customWidth="1"/>
    <col min="18" max="18" width="1.1796875" style="79" customWidth="1"/>
    <col min="19" max="19" width="13.54296875" style="79" customWidth="1"/>
    <col min="20" max="20" width="8.1796875" style="477" customWidth="1"/>
    <col min="21" max="22" width="12.453125" style="79" customWidth="1"/>
    <col min="23" max="96" width="8.81640625" style="79" customWidth="1"/>
    <col min="97" max="16384" width="8.81640625" style="79"/>
  </cols>
  <sheetData>
    <row r="1" spans="1:23" s="8" customFormat="1" ht="3.65" customHeight="1" thickBot="1" x14ac:dyDescent="0.4"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299"/>
      <c r="U1" s="76"/>
      <c r="V1" s="76"/>
      <c r="W1" s="76"/>
    </row>
    <row r="2" spans="1:23" s="8" customFormat="1" ht="15.5" x14ac:dyDescent="0.35">
      <c r="A2" s="61"/>
      <c r="B2" s="522" t="e" vm="1">
        <v>#VALUE!</v>
      </c>
      <c r="C2" s="62"/>
      <c r="D2" s="62"/>
      <c r="E2" s="62"/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"/>
      <c r="U2" s="64"/>
      <c r="V2" s="64"/>
      <c r="W2" s="65"/>
    </row>
    <row r="3" spans="1:23" s="8" customFormat="1" ht="15.5" x14ac:dyDescent="0.35">
      <c r="A3" s="61"/>
      <c r="B3" s="523"/>
      <c r="C3" s="66" t="s">
        <v>0</v>
      </c>
      <c r="D3" s="295">
        <v>46112</v>
      </c>
      <c r="E3" s="66"/>
      <c r="F3" s="146" t="s">
        <v>304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9"/>
      <c r="U3" s="66"/>
      <c r="V3" s="66"/>
      <c r="W3" s="67"/>
    </row>
    <row r="4" spans="1:23" s="8" customFormat="1" ht="15.5" x14ac:dyDescent="0.35">
      <c r="A4" s="61"/>
      <c r="B4" s="523"/>
      <c r="C4" s="66" t="s">
        <v>1</v>
      </c>
      <c r="D4" s="296" t="s">
        <v>766</v>
      </c>
      <c r="E4" s="68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9"/>
      <c r="U4" s="66"/>
      <c r="V4" s="66"/>
      <c r="W4" s="67"/>
    </row>
    <row r="5" spans="1:23" s="8" customFormat="1" ht="16" thickBot="1" x14ac:dyDescent="0.4">
      <c r="A5" s="61"/>
      <c r="B5" s="524"/>
      <c r="C5" s="69"/>
      <c r="D5" s="69"/>
      <c r="E5" s="69"/>
      <c r="F5" s="70"/>
      <c r="G5" s="70"/>
      <c r="H5" s="70"/>
      <c r="I5" s="13"/>
      <c r="J5" s="70"/>
      <c r="K5" s="70"/>
      <c r="L5" s="70"/>
      <c r="M5" s="70"/>
      <c r="N5" s="70"/>
      <c r="O5" s="70"/>
      <c r="P5" s="70"/>
      <c r="Q5" s="70"/>
      <c r="R5" s="70"/>
      <c r="S5" s="70"/>
      <c r="T5" s="13"/>
      <c r="U5" s="70"/>
      <c r="V5" s="70"/>
      <c r="W5" s="71"/>
    </row>
    <row r="6" spans="1:23" s="8" customFormat="1" ht="15.5" x14ac:dyDescent="0.35"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299"/>
      <c r="U6" s="76"/>
      <c r="V6" s="76"/>
      <c r="W6" s="76"/>
    </row>
    <row r="7" spans="1:23" s="8" customFormat="1" ht="15" customHeight="1" x14ac:dyDescent="0.3">
      <c r="B7" s="77" t="s">
        <v>2</v>
      </c>
      <c r="C7" s="78"/>
      <c r="D7" s="78"/>
      <c r="E7" s="78"/>
      <c r="F7" s="78"/>
      <c r="G7" s="77" t="s">
        <v>330</v>
      </c>
      <c r="H7" s="78"/>
      <c r="I7" s="78"/>
      <c r="J7" s="78"/>
      <c r="K7" s="78"/>
      <c r="L7" s="78"/>
      <c r="M7" s="78"/>
      <c r="N7" s="78"/>
      <c r="O7" s="77" t="s">
        <v>770</v>
      </c>
      <c r="P7" s="78"/>
      <c r="Q7" s="78"/>
      <c r="R7" s="78"/>
      <c r="S7" s="78"/>
      <c r="T7" s="471"/>
      <c r="U7" s="78"/>
      <c r="V7" s="78"/>
      <c r="W7" s="78"/>
    </row>
    <row r="8" spans="1:23" ht="17.149999999999999" customHeight="1" thickBot="1" x14ac:dyDescent="0.4">
      <c r="M8" s="233"/>
      <c r="T8" s="472"/>
    </row>
    <row r="9" spans="1:23" ht="17.149999999999999" customHeight="1" thickBot="1" x14ac:dyDescent="0.4">
      <c r="B9" s="17" t="s">
        <v>97</v>
      </c>
      <c r="C9" s="545" t="s">
        <v>25</v>
      </c>
      <c r="D9" s="546"/>
      <c r="G9" s="17" t="s">
        <v>400</v>
      </c>
      <c r="H9" s="545" t="s">
        <v>332</v>
      </c>
      <c r="I9" s="546"/>
      <c r="M9" s="233"/>
      <c r="O9" s="17" t="s">
        <v>98</v>
      </c>
      <c r="P9" s="545" t="s">
        <v>25</v>
      </c>
      <c r="Q9" s="546"/>
      <c r="T9" s="472"/>
    </row>
    <row r="10" spans="1:23" ht="17.149999999999999" customHeight="1" thickBot="1" x14ac:dyDescent="0.4">
      <c r="B10" s="30" t="s">
        <v>48</v>
      </c>
      <c r="C10" s="18" t="s">
        <v>774</v>
      </c>
      <c r="D10" s="31" t="s">
        <v>775</v>
      </c>
      <c r="G10" s="30" t="s">
        <v>378</v>
      </c>
      <c r="H10" s="18" t="s">
        <v>786</v>
      </c>
      <c r="I10" s="18" t="s">
        <v>787</v>
      </c>
      <c r="M10" s="233"/>
      <c r="O10" s="30" t="s">
        <v>48</v>
      </c>
      <c r="P10" s="18" t="str">
        <f t="shared" ref="P10:Q25" si="0">C10</f>
        <v>1S26</v>
      </c>
      <c r="Q10" s="18" t="str">
        <f t="shared" si="0"/>
        <v>1S25</v>
      </c>
      <c r="S10" s="521" t="s">
        <v>795</v>
      </c>
      <c r="T10" s="473"/>
    </row>
    <row r="11" spans="1:23" ht="17.149999999999999" customHeight="1" thickBot="1" x14ac:dyDescent="0.4">
      <c r="B11" s="292" t="s">
        <v>99</v>
      </c>
      <c r="C11" s="343">
        <f>SUM(C12:C27)</f>
        <v>1932924.3119899994</v>
      </c>
      <c r="D11" s="343">
        <f>SUM(D12:D27)</f>
        <v>1694409.7206899999</v>
      </c>
      <c r="E11" s="344"/>
      <c r="F11" s="345"/>
      <c r="G11" s="292" t="s">
        <v>401</v>
      </c>
      <c r="H11" s="346">
        <f t="shared" ref="H11:I24" si="1">C11</f>
        <v>1932924.3119899994</v>
      </c>
      <c r="I11" s="346">
        <f t="shared" si="1"/>
        <v>1694409.7206899999</v>
      </c>
      <c r="K11" s="347">
        <f>H11-C11</f>
        <v>0</v>
      </c>
      <c r="L11" s="347">
        <f t="shared" ref="L11:L71" si="2">I11-D11</f>
        <v>0</v>
      </c>
      <c r="M11" s="233"/>
      <c r="N11" s="347"/>
      <c r="O11" s="292" t="str">
        <f>B11</f>
        <v>Fluxo de caixa das atividades operacionais</v>
      </c>
      <c r="P11" s="346">
        <f t="shared" si="0"/>
        <v>1932924.3119899994</v>
      </c>
      <c r="Q11" s="346">
        <f t="shared" si="0"/>
        <v>1694409.7206899999</v>
      </c>
      <c r="S11" s="346">
        <f>P11-Q11</f>
        <v>238514.59129999951</v>
      </c>
      <c r="T11" s="472"/>
      <c r="U11" s="347"/>
      <c r="V11" s="347"/>
      <c r="W11" s="347"/>
    </row>
    <row r="12" spans="1:23" ht="17.149999999999999" customHeight="1" x14ac:dyDescent="0.35">
      <c r="B12" s="36" t="s">
        <v>100</v>
      </c>
      <c r="C12" s="348">
        <v>556440.77078999928</v>
      </c>
      <c r="D12" s="348">
        <v>621566.39468999999</v>
      </c>
      <c r="E12" s="344"/>
      <c r="F12" s="345"/>
      <c r="G12" s="36" t="s">
        <v>395</v>
      </c>
      <c r="H12" s="349">
        <f t="shared" si="1"/>
        <v>556440.77078999928</v>
      </c>
      <c r="I12" s="349">
        <f t="shared" si="1"/>
        <v>621566.39468999999</v>
      </c>
      <c r="K12" s="347">
        <f t="shared" ref="K12:K71" si="3">H12-C12</f>
        <v>0</v>
      </c>
      <c r="L12" s="347">
        <f t="shared" si="2"/>
        <v>0</v>
      </c>
      <c r="M12" s="233"/>
      <c r="N12" s="347"/>
      <c r="O12" s="36" t="str">
        <f t="shared" ref="O12:P71" si="4">B12</f>
        <v>Lucro líquido do período</v>
      </c>
      <c r="P12" s="349">
        <f t="shared" si="0"/>
        <v>556440.77078999928</v>
      </c>
      <c r="Q12" s="349">
        <f t="shared" si="0"/>
        <v>621566.39468999999</v>
      </c>
      <c r="S12" s="349">
        <f>P12-Q12</f>
        <v>-65125.623900000704</v>
      </c>
      <c r="T12" s="472"/>
      <c r="U12" s="347"/>
      <c r="V12" s="347"/>
      <c r="W12" s="347"/>
    </row>
    <row r="13" spans="1:23" ht="17.149999999999999" customHeight="1" x14ac:dyDescent="0.35">
      <c r="B13" s="36" t="s">
        <v>101</v>
      </c>
      <c r="C13" s="348">
        <v>2707</v>
      </c>
      <c r="D13" s="348">
        <v>0</v>
      </c>
      <c r="E13" s="344"/>
      <c r="F13" s="345"/>
      <c r="G13" s="36" t="s">
        <v>402</v>
      </c>
      <c r="H13" s="349">
        <f t="shared" si="1"/>
        <v>2707</v>
      </c>
      <c r="I13" s="349">
        <f t="shared" si="1"/>
        <v>0</v>
      </c>
      <c r="K13" s="347">
        <f t="shared" si="3"/>
        <v>0</v>
      </c>
      <c r="L13" s="347">
        <f t="shared" si="2"/>
        <v>0</v>
      </c>
      <c r="M13" s="233"/>
      <c r="N13" s="347"/>
      <c r="O13" s="36" t="str">
        <f t="shared" si="4"/>
        <v>Benefício a empregados – déficit atuarial</v>
      </c>
      <c r="P13" s="349">
        <f t="shared" si="0"/>
        <v>2707</v>
      </c>
      <c r="Q13" s="349">
        <f t="shared" si="0"/>
        <v>0</v>
      </c>
      <c r="S13" s="349">
        <f t="shared" ref="S13:S71" si="5">P13-Q13</f>
        <v>2707</v>
      </c>
      <c r="T13" s="472"/>
      <c r="U13" s="347"/>
      <c r="V13" s="347"/>
      <c r="W13" s="347"/>
    </row>
    <row r="14" spans="1:23" ht="17.149999999999999" customHeight="1" x14ac:dyDescent="0.35">
      <c r="B14" s="36" t="s">
        <v>103</v>
      </c>
      <c r="C14" s="348">
        <v>-2607</v>
      </c>
      <c r="D14" s="348">
        <v>-8306</v>
      </c>
      <c r="E14" s="344"/>
      <c r="F14" s="345"/>
      <c r="G14" s="36" t="s">
        <v>403</v>
      </c>
      <c r="H14" s="349">
        <f t="shared" si="1"/>
        <v>-2607</v>
      </c>
      <c r="I14" s="349">
        <f t="shared" si="1"/>
        <v>-8306</v>
      </c>
      <c r="K14" s="347">
        <f t="shared" si="3"/>
        <v>0</v>
      </c>
      <c r="L14" s="347">
        <f t="shared" si="2"/>
        <v>0</v>
      </c>
      <c r="M14" s="233"/>
      <c r="N14" s="347"/>
      <c r="O14" s="36" t="str">
        <f t="shared" si="4"/>
        <v>PIS e COFINS diferidos</v>
      </c>
      <c r="P14" s="349">
        <f t="shared" si="0"/>
        <v>-2607</v>
      </c>
      <c r="Q14" s="349">
        <f t="shared" si="0"/>
        <v>-8306</v>
      </c>
      <c r="S14" s="349">
        <f t="shared" si="5"/>
        <v>5699</v>
      </c>
      <c r="T14" s="472"/>
      <c r="U14" s="347"/>
      <c r="V14" s="347"/>
      <c r="W14" s="347"/>
    </row>
    <row r="15" spans="1:23" ht="17.149999999999999" customHeight="1" x14ac:dyDescent="0.35">
      <c r="B15" s="36" t="s">
        <v>104</v>
      </c>
      <c r="C15" s="348">
        <v>436861</v>
      </c>
      <c r="D15" s="348">
        <v>467194</v>
      </c>
      <c r="E15" s="344"/>
      <c r="F15" s="345"/>
      <c r="G15" s="36" t="s">
        <v>404</v>
      </c>
      <c r="H15" s="349">
        <f t="shared" si="1"/>
        <v>436861</v>
      </c>
      <c r="I15" s="349">
        <f t="shared" si="1"/>
        <v>467194</v>
      </c>
      <c r="K15" s="347">
        <f t="shared" si="3"/>
        <v>0</v>
      </c>
      <c r="L15" s="347">
        <f t="shared" si="2"/>
        <v>0</v>
      </c>
      <c r="M15" s="233"/>
      <c r="N15" s="347"/>
      <c r="O15" s="36" t="str">
        <f t="shared" si="4"/>
        <v>Depreciação e amortização</v>
      </c>
      <c r="P15" s="349">
        <f t="shared" si="0"/>
        <v>436861</v>
      </c>
      <c r="Q15" s="349">
        <f t="shared" si="0"/>
        <v>467194</v>
      </c>
      <c r="S15" s="349">
        <f t="shared" si="5"/>
        <v>-30333</v>
      </c>
      <c r="T15" s="472"/>
      <c r="U15" s="347"/>
      <c r="V15" s="347"/>
      <c r="W15" s="347"/>
    </row>
    <row r="16" spans="1:23" ht="17.149999999999999" customHeight="1" x14ac:dyDescent="0.35">
      <c r="B16" s="36" t="s">
        <v>105</v>
      </c>
      <c r="C16" s="348">
        <v>-55456</v>
      </c>
      <c r="D16" s="348">
        <v>47320</v>
      </c>
      <c r="E16" s="344"/>
      <c r="F16" s="345"/>
      <c r="G16" s="36" t="s">
        <v>405</v>
      </c>
      <c r="H16" s="349">
        <f t="shared" si="1"/>
        <v>-55456</v>
      </c>
      <c r="I16" s="349">
        <f t="shared" si="1"/>
        <v>47320</v>
      </c>
      <c r="K16" s="347">
        <f t="shared" si="3"/>
        <v>0</v>
      </c>
      <c r="L16" s="347">
        <f t="shared" si="2"/>
        <v>0</v>
      </c>
      <c r="M16" s="233"/>
      <c r="N16" s="347"/>
      <c r="O16" s="36" t="str">
        <f t="shared" si="4"/>
        <v>Imposto de renda e contribuição social diferidos</v>
      </c>
      <c r="P16" s="349">
        <f t="shared" si="0"/>
        <v>-55456</v>
      </c>
      <c r="Q16" s="349">
        <f t="shared" si="0"/>
        <v>47320</v>
      </c>
      <c r="S16" s="349">
        <f t="shared" si="5"/>
        <v>-102776</v>
      </c>
      <c r="T16" s="472"/>
      <c r="U16" s="347"/>
      <c r="V16" s="347"/>
      <c r="W16" s="347"/>
    </row>
    <row r="17" spans="2:23" ht="17.149999999999999" customHeight="1" x14ac:dyDescent="0.35">
      <c r="B17" s="36" t="s">
        <v>618</v>
      </c>
      <c r="C17" s="348">
        <v>-2120</v>
      </c>
      <c r="D17" s="348">
        <v>-42661</v>
      </c>
      <c r="E17" s="344"/>
      <c r="F17" s="345"/>
      <c r="G17" s="36" t="s">
        <v>406</v>
      </c>
      <c r="H17" s="349">
        <f t="shared" si="1"/>
        <v>-2120</v>
      </c>
      <c r="I17" s="349">
        <f t="shared" si="1"/>
        <v>-42661</v>
      </c>
      <c r="K17" s="347">
        <f t="shared" si="3"/>
        <v>0</v>
      </c>
      <c r="L17" s="347">
        <f t="shared" si="2"/>
        <v>0</v>
      </c>
      <c r="M17" s="233"/>
      <c r="N17" s="347"/>
      <c r="O17" s="36" t="str">
        <f t="shared" si="4"/>
        <v>Provisão para Demandas judiciais</v>
      </c>
      <c r="P17" s="349">
        <f t="shared" si="0"/>
        <v>-2120</v>
      </c>
      <c r="Q17" s="349">
        <f t="shared" si="0"/>
        <v>-42661</v>
      </c>
      <c r="S17" s="349">
        <f t="shared" si="5"/>
        <v>40541</v>
      </c>
      <c r="T17" s="472"/>
      <c r="U17" s="347"/>
      <c r="V17" s="347"/>
      <c r="W17" s="347"/>
    </row>
    <row r="18" spans="2:23" ht="17.149999999999999" customHeight="1" x14ac:dyDescent="0.35">
      <c r="B18" s="36" t="s">
        <v>106</v>
      </c>
      <c r="C18" s="348">
        <v>33951</v>
      </c>
      <c r="D18" s="348">
        <v>20881</v>
      </c>
      <c r="E18" s="344"/>
      <c r="F18" s="345"/>
      <c r="G18" s="36" t="s">
        <v>407</v>
      </c>
      <c r="H18" s="349">
        <f t="shared" si="1"/>
        <v>33951</v>
      </c>
      <c r="I18" s="349">
        <f t="shared" si="1"/>
        <v>20881</v>
      </c>
      <c r="K18" s="347">
        <f t="shared" si="3"/>
        <v>0</v>
      </c>
      <c r="L18" s="347">
        <f t="shared" si="2"/>
        <v>0</v>
      </c>
      <c r="M18" s="233"/>
      <c r="N18" s="347"/>
      <c r="O18" s="36" t="str">
        <f t="shared" si="4"/>
        <v>Custo residual de ativo imobilizado/intangível baixado</v>
      </c>
      <c r="P18" s="349">
        <f t="shared" si="0"/>
        <v>33951</v>
      </c>
      <c r="Q18" s="349">
        <f t="shared" si="0"/>
        <v>20881</v>
      </c>
      <c r="S18" s="349">
        <f t="shared" si="5"/>
        <v>13070</v>
      </c>
      <c r="T18" s="472"/>
      <c r="U18" s="347"/>
      <c r="V18" s="347"/>
      <c r="W18" s="347"/>
    </row>
    <row r="19" spans="2:23" ht="17.149999999999999" customHeight="1" x14ac:dyDescent="0.35">
      <c r="B19" s="36" t="s">
        <v>107</v>
      </c>
      <c r="C19" s="348">
        <v>19</v>
      </c>
      <c r="D19" s="348">
        <v>18</v>
      </c>
      <c r="E19" s="344"/>
      <c r="F19" s="345"/>
      <c r="G19" s="36" t="s">
        <v>408</v>
      </c>
      <c r="H19" s="349">
        <f t="shared" si="1"/>
        <v>19</v>
      </c>
      <c r="I19" s="349">
        <f t="shared" si="1"/>
        <v>18</v>
      </c>
      <c r="K19" s="347">
        <f t="shared" si="3"/>
        <v>0</v>
      </c>
      <c r="L19" s="347">
        <f t="shared" si="2"/>
        <v>0</v>
      </c>
      <c r="M19" s="233"/>
      <c r="N19" s="347"/>
      <c r="O19" s="36" t="str">
        <f t="shared" si="4"/>
        <v>Beneficio fiscal – ágio incorporado</v>
      </c>
      <c r="P19" s="349">
        <f t="shared" si="0"/>
        <v>19</v>
      </c>
      <c r="Q19" s="349">
        <f t="shared" si="0"/>
        <v>18</v>
      </c>
      <c r="S19" s="349">
        <f t="shared" si="5"/>
        <v>1</v>
      </c>
      <c r="T19" s="472"/>
      <c r="U19" s="347"/>
      <c r="V19" s="347"/>
      <c r="W19" s="347"/>
    </row>
    <row r="20" spans="2:23" ht="18" hidden="1" customHeight="1" outlineLevel="1" x14ac:dyDescent="0.35">
      <c r="B20" s="36" t="s">
        <v>108</v>
      </c>
      <c r="C20" s="348">
        <v>0</v>
      </c>
      <c r="D20" s="348">
        <v>0</v>
      </c>
      <c r="E20" s="344"/>
      <c r="F20" s="345"/>
      <c r="G20" s="36" t="s">
        <v>409</v>
      </c>
      <c r="H20" s="349">
        <f t="shared" si="1"/>
        <v>0</v>
      </c>
      <c r="I20" s="349">
        <f t="shared" si="1"/>
        <v>0</v>
      </c>
      <c r="K20" s="347">
        <f t="shared" si="3"/>
        <v>0</v>
      </c>
      <c r="L20" s="347">
        <f t="shared" si="2"/>
        <v>0</v>
      </c>
      <c r="M20" s="233"/>
      <c r="N20" s="347"/>
      <c r="O20" s="36" t="str">
        <f t="shared" si="4"/>
        <v>Realização de ativo da concessão na aquisição de controlada</v>
      </c>
      <c r="P20" s="349">
        <f t="shared" si="0"/>
        <v>0</v>
      </c>
      <c r="Q20" s="349">
        <f t="shared" si="0"/>
        <v>0</v>
      </c>
      <c r="S20" s="349">
        <f t="shared" si="5"/>
        <v>0</v>
      </c>
      <c r="T20" s="472"/>
      <c r="U20" s="347"/>
      <c r="V20" s="347"/>
      <c r="W20" s="347"/>
    </row>
    <row r="21" spans="2:23" ht="17.149999999999999" hidden="1" customHeight="1" outlineLevel="1" x14ac:dyDescent="0.35">
      <c r="B21" s="36" t="s">
        <v>109</v>
      </c>
      <c r="C21" s="348">
        <v>0</v>
      </c>
      <c r="D21" s="348">
        <v>0</v>
      </c>
      <c r="E21" s="344"/>
      <c r="F21" s="345"/>
      <c r="G21" s="36" t="s">
        <v>410</v>
      </c>
      <c r="H21" s="349">
        <f t="shared" si="1"/>
        <v>0</v>
      </c>
      <c r="I21" s="349">
        <f t="shared" si="1"/>
        <v>0</v>
      </c>
      <c r="K21" s="347">
        <f t="shared" si="3"/>
        <v>0</v>
      </c>
      <c r="L21" s="347">
        <f t="shared" si="2"/>
        <v>0</v>
      </c>
      <c r="M21" s="233"/>
      <c r="N21" s="347"/>
      <c r="O21" s="36" t="str">
        <f t="shared" si="4"/>
        <v>Realização da perda em controlada em conjunto</v>
      </c>
      <c r="P21" s="349">
        <f t="shared" si="0"/>
        <v>0</v>
      </c>
      <c r="Q21" s="349">
        <f t="shared" si="0"/>
        <v>0</v>
      </c>
      <c r="S21" s="349">
        <f t="shared" si="5"/>
        <v>0</v>
      </c>
      <c r="T21" s="472"/>
      <c r="U21" s="347"/>
      <c r="V21" s="347"/>
      <c r="W21" s="347"/>
    </row>
    <row r="22" spans="2:23" ht="17.149999999999999" customHeight="1" collapsed="1" x14ac:dyDescent="0.35">
      <c r="B22" s="36" t="s">
        <v>110</v>
      </c>
      <c r="C22" s="348">
        <v>-163053</v>
      </c>
      <c r="D22" s="348">
        <v>-166618</v>
      </c>
      <c r="E22" s="344"/>
      <c r="F22" s="345"/>
      <c r="G22" s="36" t="s">
        <v>411</v>
      </c>
      <c r="H22" s="349">
        <f t="shared" si="1"/>
        <v>-163053</v>
      </c>
      <c r="I22" s="349">
        <f t="shared" si="1"/>
        <v>-166618</v>
      </c>
      <c r="K22" s="347">
        <f t="shared" si="3"/>
        <v>0</v>
      </c>
      <c r="L22" s="347">
        <f t="shared" si="2"/>
        <v>0</v>
      </c>
      <c r="M22" s="233"/>
      <c r="N22" s="347"/>
      <c r="O22" s="36" t="str">
        <f t="shared" si="4"/>
        <v>Resultado de equivalência patrimonial</v>
      </c>
      <c r="P22" s="349">
        <f t="shared" si="0"/>
        <v>-163053</v>
      </c>
      <c r="Q22" s="349">
        <f t="shared" si="0"/>
        <v>-166618</v>
      </c>
      <c r="S22" s="349">
        <f t="shared" si="5"/>
        <v>3565</v>
      </c>
      <c r="T22" s="472"/>
      <c r="U22" s="347"/>
      <c r="V22" s="347"/>
      <c r="W22" s="347"/>
    </row>
    <row r="23" spans="2:23" ht="17.149999999999999" customHeight="1" x14ac:dyDescent="0.35">
      <c r="B23" s="36" t="s">
        <v>111</v>
      </c>
      <c r="C23" s="348">
        <v>-33335</v>
      </c>
      <c r="D23" s="348">
        <v>-57166</v>
      </c>
      <c r="E23" s="344"/>
      <c r="F23" s="345"/>
      <c r="G23" s="36" t="s">
        <v>412</v>
      </c>
      <c r="H23" s="349">
        <f t="shared" si="1"/>
        <v>-33335</v>
      </c>
      <c r="I23" s="349">
        <f t="shared" si="1"/>
        <v>-57166</v>
      </c>
      <c r="K23" s="347">
        <f t="shared" si="3"/>
        <v>0</v>
      </c>
      <c r="L23" s="347">
        <f t="shared" si="2"/>
        <v>0</v>
      </c>
      <c r="M23" s="233"/>
      <c r="N23" s="347"/>
      <c r="O23" s="36" t="str">
        <f t="shared" si="4"/>
        <v>Receita sobre aplicações financeiras</v>
      </c>
      <c r="P23" s="349">
        <f t="shared" si="0"/>
        <v>-33335</v>
      </c>
      <c r="Q23" s="349">
        <f t="shared" si="0"/>
        <v>-57166</v>
      </c>
      <c r="S23" s="349">
        <f t="shared" si="5"/>
        <v>23831</v>
      </c>
      <c r="T23" s="472"/>
      <c r="U23" s="347"/>
      <c r="V23" s="347"/>
      <c r="W23" s="347"/>
    </row>
    <row r="24" spans="2:23" ht="28.5" customHeight="1" x14ac:dyDescent="0.35">
      <c r="B24" s="36" t="s">
        <v>112</v>
      </c>
      <c r="C24" s="348">
        <v>1206274</v>
      </c>
      <c r="D24" s="348">
        <v>877386</v>
      </c>
      <c r="E24" s="344"/>
      <c r="F24" s="345"/>
      <c r="G24" s="36" t="s">
        <v>413</v>
      </c>
      <c r="H24" s="349">
        <f t="shared" si="1"/>
        <v>1206274</v>
      </c>
      <c r="I24" s="349">
        <f t="shared" si="1"/>
        <v>877386</v>
      </c>
      <c r="K24" s="347">
        <f t="shared" si="3"/>
        <v>0</v>
      </c>
      <c r="L24" s="347">
        <f t="shared" si="2"/>
        <v>0</v>
      </c>
      <c r="M24" s="233"/>
      <c r="N24" s="347"/>
      <c r="O24" s="36" t="str">
        <f t="shared" si="4"/>
        <v>Juros e variações cambiais sobre empréstimos, financiamentos e debêntures</v>
      </c>
      <c r="P24" s="349">
        <f t="shared" si="0"/>
        <v>1206274</v>
      </c>
      <c r="Q24" s="349">
        <f t="shared" si="0"/>
        <v>877386</v>
      </c>
      <c r="S24" s="349">
        <f t="shared" si="5"/>
        <v>328888</v>
      </c>
      <c r="T24" s="472"/>
      <c r="U24" s="347"/>
      <c r="V24" s="347"/>
      <c r="W24" s="347"/>
    </row>
    <row r="25" spans="2:23" ht="19" customHeight="1" x14ac:dyDescent="0.35">
      <c r="B25" s="36" t="s">
        <v>113</v>
      </c>
      <c r="C25" s="348">
        <v>26</v>
      </c>
      <c r="D25" s="348">
        <v>-40288</v>
      </c>
      <c r="E25" s="344"/>
      <c r="F25" s="345"/>
      <c r="G25" s="36" t="s">
        <v>414</v>
      </c>
      <c r="H25" s="349">
        <f t="shared" ref="H25:I27" si="6">C25</f>
        <v>26</v>
      </c>
      <c r="I25" s="349">
        <f t="shared" si="6"/>
        <v>-40288</v>
      </c>
      <c r="K25" s="347">
        <f>H25-C25</f>
        <v>0</v>
      </c>
      <c r="L25" s="347">
        <f>I25-D25</f>
        <v>0</v>
      </c>
      <c r="M25" s="233"/>
      <c r="N25" s="347"/>
      <c r="O25" s="36" t="str">
        <f t="shared" si="4"/>
        <v>Juros e variações monetárias e cambiais sobre ativos e passivos</v>
      </c>
      <c r="P25" s="349">
        <f t="shared" si="0"/>
        <v>26</v>
      </c>
      <c r="Q25" s="349">
        <f t="shared" si="0"/>
        <v>-40288</v>
      </c>
      <c r="S25" s="349">
        <f t="shared" si="5"/>
        <v>40314</v>
      </c>
      <c r="T25" s="472"/>
      <c r="U25" s="347"/>
      <c r="V25" s="347"/>
      <c r="W25" s="347"/>
    </row>
    <row r="26" spans="2:23" ht="19" customHeight="1" x14ac:dyDescent="0.35">
      <c r="B26" s="36" t="s">
        <v>702</v>
      </c>
      <c r="C26" s="348">
        <v>-21942.458800000004</v>
      </c>
      <c r="D26" s="348">
        <v>3655.3260000000009</v>
      </c>
      <c r="E26" s="344"/>
      <c r="F26" s="345"/>
      <c r="G26" s="36" t="s">
        <v>715</v>
      </c>
      <c r="H26" s="349">
        <f t="shared" si="6"/>
        <v>-21942.458800000004</v>
      </c>
      <c r="I26" s="349">
        <f t="shared" si="6"/>
        <v>3655.3260000000009</v>
      </c>
      <c r="K26" s="347"/>
      <c r="L26" s="347"/>
      <c r="M26" s="233"/>
      <c r="N26" s="347"/>
      <c r="O26" s="36" t="str">
        <f t="shared" si="4"/>
        <v xml:space="preserve">Instrumento Financeiro </v>
      </c>
      <c r="P26" s="349"/>
      <c r="Q26" s="349">
        <f t="shared" ref="Q26:Q71" si="7">D26</f>
        <v>3655.3260000000009</v>
      </c>
      <c r="S26" s="349"/>
      <c r="T26" s="472"/>
      <c r="U26" s="347"/>
      <c r="V26" s="347"/>
      <c r="W26" s="347"/>
    </row>
    <row r="27" spans="2:23" ht="17.149999999999999" customHeight="1" thickBot="1" x14ac:dyDescent="0.4">
      <c r="B27" s="36" t="s">
        <v>114</v>
      </c>
      <c r="C27" s="348">
        <v>-24841</v>
      </c>
      <c r="D27" s="348">
        <v>-28572</v>
      </c>
      <c r="E27" s="344"/>
      <c r="F27" s="345"/>
      <c r="G27" s="36" t="s">
        <v>415</v>
      </c>
      <c r="H27" s="349">
        <f t="shared" si="6"/>
        <v>-24841</v>
      </c>
      <c r="I27" s="349">
        <f t="shared" si="6"/>
        <v>-28572</v>
      </c>
      <c r="K27" s="347">
        <f t="shared" si="3"/>
        <v>0</v>
      </c>
      <c r="L27" s="347">
        <f t="shared" si="2"/>
        <v>0</v>
      </c>
      <c r="M27" s="233"/>
      <c r="N27" s="347"/>
      <c r="O27" s="36" t="str">
        <f t="shared" si="4"/>
        <v>Transações com acionistas não controladores</v>
      </c>
      <c r="P27" s="349">
        <f t="shared" si="4"/>
        <v>-24841</v>
      </c>
      <c r="Q27" s="349">
        <f t="shared" si="7"/>
        <v>-28572</v>
      </c>
      <c r="S27" s="349">
        <f t="shared" si="5"/>
        <v>3731</v>
      </c>
      <c r="T27" s="472"/>
      <c r="U27" s="347"/>
      <c r="V27" s="347"/>
      <c r="W27" s="347"/>
    </row>
    <row r="28" spans="2:23" ht="17.149999999999999" customHeight="1" thickBot="1" x14ac:dyDescent="0.4">
      <c r="B28" s="292" t="s">
        <v>115</v>
      </c>
      <c r="C28" s="343">
        <v>-271545</v>
      </c>
      <c r="D28" s="343">
        <v>38185</v>
      </c>
      <c r="E28" s="344"/>
      <c r="F28" s="345"/>
      <c r="G28" s="292" t="s">
        <v>416</v>
      </c>
      <c r="H28" s="346">
        <f t="shared" ref="H28:I71" si="8">C28</f>
        <v>-271545</v>
      </c>
      <c r="I28" s="346">
        <f t="shared" si="8"/>
        <v>38185</v>
      </c>
      <c r="K28" s="347">
        <f t="shared" si="3"/>
        <v>0</v>
      </c>
      <c r="L28" s="347">
        <f t="shared" si="2"/>
        <v>0</v>
      </c>
      <c r="M28" s="233"/>
      <c r="N28" s="347"/>
      <c r="O28" s="292" t="str">
        <f t="shared" si="4"/>
        <v>(Aumento) diminuição de ativos</v>
      </c>
      <c r="P28" s="346">
        <f t="shared" si="4"/>
        <v>-271545</v>
      </c>
      <c r="Q28" s="346">
        <f t="shared" si="7"/>
        <v>38185</v>
      </c>
      <c r="S28" s="346">
        <f t="shared" si="5"/>
        <v>-309730</v>
      </c>
      <c r="T28" s="472"/>
      <c r="U28" s="347"/>
      <c r="V28" s="347"/>
      <c r="W28" s="347"/>
    </row>
    <row r="29" spans="2:23" ht="17.149999999999999" customHeight="1" x14ac:dyDescent="0.35">
      <c r="B29" s="36" t="s">
        <v>116</v>
      </c>
      <c r="C29" s="348">
        <v>0</v>
      </c>
      <c r="D29" s="348">
        <v>0</v>
      </c>
      <c r="E29" s="344"/>
      <c r="F29" s="345"/>
      <c r="G29" s="36" t="s">
        <v>417</v>
      </c>
      <c r="H29" s="349">
        <f>C29</f>
        <v>0</v>
      </c>
      <c r="I29" s="349">
        <f>D29</f>
        <v>0</v>
      </c>
      <c r="K29" s="347">
        <f>H29-C29</f>
        <v>0</v>
      </c>
      <c r="L29" s="347">
        <f>I29-D29</f>
        <v>0</v>
      </c>
      <c r="M29" s="233"/>
      <c r="N29" s="347"/>
      <c r="O29" s="36" t="str">
        <f>B29</f>
        <v>Caixa restrito</v>
      </c>
      <c r="P29" s="349">
        <f>C29</f>
        <v>0</v>
      </c>
      <c r="Q29" s="349">
        <f t="shared" si="7"/>
        <v>0</v>
      </c>
      <c r="S29" s="349">
        <f>P29-Q29</f>
        <v>0</v>
      </c>
      <c r="T29" s="472"/>
      <c r="U29" s="347"/>
      <c r="V29" s="347"/>
      <c r="W29" s="347"/>
    </row>
    <row r="30" spans="2:23" ht="17.149999999999999" customHeight="1" x14ac:dyDescent="0.35">
      <c r="B30" s="36" t="s">
        <v>117</v>
      </c>
      <c r="C30" s="348">
        <v>59382</v>
      </c>
      <c r="D30" s="348">
        <v>80675</v>
      </c>
      <c r="E30" s="344"/>
      <c r="F30" s="345"/>
      <c r="G30" s="36" t="s">
        <v>418</v>
      </c>
      <c r="H30" s="349">
        <f t="shared" si="8"/>
        <v>59382</v>
      </c>
      <c r="I30" s="349">
        <f t="shared" si="8"/>
        <v>80675</v>
      </c>
      <c r="K30" s="347">
        <f t="shared" si="3"/>
        <v>0</v>
      </c>
      <c r="L30" s="347">
        <f t="shared" si="2"/>
        <v>0</v>
      </c>
      <c r="M30" s="233"/>
      <c r="N30" s="347"/>
      <c r="O30" s="36" t="str">
        <f t="shared" si="4"/>
        <v>Contas a receber – Concessionárias e Permissionárias</v>
      </c>
      <c r="P30" s="349">
        <f t="shared" si="4"/>
        <v>59382</v>
      </c>
      <c r="Q30" s="349">
        <f t="shared" si="7"/>
        <v>80675</v>
      </c>
      <c r="S30" s="349">
        <f t="shared" si="5"/>
        <v>-21293</v>
      </c>
      <c r="T30" s="472"/>
      <c r="U30" s="347"/>
      <c r="V30" s="347"/>
      <c r="W30" s="347"/>
    </row>
    <row r="31" spans="2:23" ht="17.149999999999999" customHeight="1" x14ac:dyDescent="0.35">
      <c r="B31" s="36" t="s">
        <v>118</v>
      </c>
      <c r="C31" s="348">
        <v>-6625</v>
      </c>
      <c r="D31" s="348">
        <v>-5732</v>
      </c>
      <c r="E31" s="344"/>
      <c r="F31" s="345"/>
      <c r="G31" s="36" t="s">
        <v>419</v>
      </c>
      <c r="H31" s="349">
        <f t="shared" si="8"/>
        <v>-6625</v>
      </c>
      <c r="I31" s="349">
        <f t="shared" si="8"/>
        <v>-5732</v>
      </c>
      <c r="K31" s="347">
        <f t="shared" si="3"/>
        <v>0</v>
      </c>
      <c r="L31" s="347">
        <f t="shared" si="2"/>
        <v>0</v>
      </c>
      <c r="M31" s="233"/>
      <c r="N31" s="347"/>
      <c r="O31" s="36" t="str">
        <f t="shared" si="4"/>
        <v>Estoques</v>
      </c>
      <c r="P31" s="349">
        <f t="shared" si="4"/>
        <v>-6625</v>
      </c>
      <c r="Q31" s="349">
        <f t="shared" si="7"/>
        <v>-5732</v>
      </c>
      <c r="S31" s="349">
        <f t="shared" si="5"/>
        <v>-893</v>
      </c>
      <c r="T31" s="472"/>
      <c r="U31" s="347"/>
      <c r="V31" s="347"/>
      <c r="W31" s="347"/>
    </row>
    <row r="32" spans="2:23" ht="17.149999999999999" customHeight="1" x14ac:dyDescent="0.35">
      <c r="B32" s="36" t="s">
        <v>119</v>
      </c>
      <c r="C32" s="348">
        <v>-68733</v>
      </c>
      <c r="D32" s="348">
        <v>-90715</v>
      </c>
      <c r="E32" s="344"/>
      <c r="F32" s="345"/>
      <c r="G32" s="36" t="s">
        <v>420</v>
      </c>
      <c r="H32" s="349">
        <f t="shared" si="8"/>
        <v>-68733</v>
      </c>
      <c r="I32" s="349">
        <f t="shared" si="8"/>
        <v>-90715</v>
      </c>
      <c r="K32" s="347">
        <f t="shared" si="3"/>
        <v>0</v>
      </c>
      <c r="L32" s="347">
        <f t="shared" si="2"/>
        <v>0</v>
      </c>
      <c r="M32" s="233"/>
      <c r="N32" s="347"/>
      <c r="O32" s="36" t="str">
        <f t="shared" si="4"/>
        <v>Valores a receber - Secretaria da Fazenda</v>
      </c>
      <c r="P32" s="349">
        <f t="shared" si="4"/>
        <v>-68733</v>
      </c>
      <c r="Q32" s="349">
        <f t="shared" si="7"/>
        <v>-90715</v>
      </c>
      <c r="S32" s="349">
        <f t="shared" si="5"/>
        <v>21982</v>
      </c>
      <c r="T32" s="472"/>
      <c r="U32" s="347"/>
      <c r="V32" s="347"/>
      <c r="W32" s="347"/>
    </row>
    <row r="33" spans="2:23" ht="17.149999999999999" customHeight="1" x14ac:dyDescent="0.35">
      <c r="B33" s="36" t="s">
        <v>120</v>
      </c>
      <c r="C33" s="348">
        <v>-84680</v>
      </c>
      <c r="D33" s="348">
        <v>73103</v>
      </c>
      <c r="E33" s="344"/>
      <c r="F33" s="345"/>
      <c r="G33" s="36" t="s">
        <v>421</v>
      </c>
      <c r="H33" s="349">
        <f t="shared" si="8"/>
        <v>-84680</v>
      </c>
      <c r="I33" s="349">
        <f t="shared" si="8"/>
        <v>73103</v>
      </c>
      <c r="K33" s="347">
        <f t="shared" si="3"/>
        <v>0</v>
      </c>
      <c r="L33" s="347">
        <f t="shared" si="2"/>
        <v>0</v>
      </c>
      <c r="M33" s="233"/>
      <c r="N33" s="347"/>
      <c r="O33" s="36" t="str">
        <f t="shared" si="4"/>
        <v>Tributos e contribuições a compensar</v>
      </c>
      <c r="P33" s="349">
        <f t="shared" si="4"/>
        <v>-84680</v>
      </c>
      <c r="Q33" s="349">
        <f t="shared" si="7"/>
        <v>73103</v>
      </c>
      <c r="S33" s="349">
        <f t="shared" si="5"/>
        <v>-157783</v>
      </c>
      <c r="T33" s="472"/>
      <c r="U33" s="347"/>
      <c r="V33" s="347"/>
      <c r="W33" s="347"/>
    </row>
    <row r="34" spans="2:23" ht="17.149999999999999" customHeight="1" x14ac:dyDescent="0.35">
      <c r="B34" s="36" t="s">
        <v>121</v>
      </c>
      <c r="C34" s="348">
        <v>-56496</v>
      </c>
      <c r="D34" s="348">
        <v>-26514</v>
      </c>
      <c r="E34" s="344"/>
      <c r="F34" s="345"/>
      <c r="G34" s="36" t="s">
        <v>422</v>
      </c>
      <c r="H34" s="349">
        <f t="shared" si="8"/>
        <v>-56496</v>
      </c>
      <c r="I34" s="349">
        <f t="shared" si="8"/>
        <v>-26514</v>
      </c>
      <c r="K34" s="347">
        <f t="shared" si="3"/>
        <v>0</v>
      </c>
      <c r="L34" s="347">
        <f t="shared" si="2"/>
        <v>0</v>
      </c>
      <c r="M34" s="233"/>
      <c r="N34" s="347"/>
      <c r="O34" s="36" t="str">
        <f t="shared" si="4"/>
        <v>Despesas pagas antecipadamente</v>
      </c>
      <c r="P34" s="349">
        <f t="shared" si="4"/>
        <v>-56496</v>
      </c>
      <c r="Q34" s="349">
        <f t="shared" si="7"/>
        <v>-26514</v>
      </c>
      <c r="S34" s="349">
        <f t="shared" si="5"/>
        <v>-29982</v>
      </c>
      <c r="T34" s="472"/>
      <c r="U34" s="347"/>
      <c r="V34" s="347"/>
      <c r="W34" s="347"/>
    </row>
    <row r="35" spans="2:23" ht="17.149999999999999" customHeight="1" x14ac:dyDescent="0.35">
      <c r="B35" s="36" t="s">
        <v>122</v>
      </c>
      <c r="C35" s="348">
        <v>694</v>
      </c>
      <c r="D35" s="348">
        <v>-73</v>
      </c>
      <c r="E35" s="344"/>
      <c r="F35" s="345"/>
      <c r="G35" s="36" t="s">
        <v>423</v>
      </c>
      <c r="H35" s="349">
        <f t="shared" si="8"/>
        <v>694</v>
      </c>
      <c r="I35" s="349">
        <f t="shared" si="8"/>
        <v>-73</v>
      </c>
      <c r="K35" s="347">
        <f t="shared" si="3"/>
        <v>0</v>
      </c>
      <c r="L35" s="347">
        <f t="shared" si="2"/>
        <v>0</v>
      </c>
      <c r="M35" s="233"/>
      <c r="N35" s="347"/>
      <c r="O35" s="36" t="str">
        <f t="shared" si="4"/>
        <v>Cauções e depósitos vinculados</v>
      </c>
      <c r="P35" s="349">
        <f t="shared" si="4"/>
        <v>694</v>
      </c>
      <c r="Q35" s="349">
        <f t="shared" si="7"/>
        <v>-73</v>
      </c>
      <c r="S35" s="349">
        <f t="shared" si="5"/>
        <v>767</v>
      </c>
      <c r="T35" s="472"/>
      <c r="U35" s="347"/>
      <c r="V35" s="347"/>
      <c r="W35" s="347"/>
    </row>
    <row r="36" spans="2:23" ht="17.149999999999999" hidden="1" customHeight="1" x14ac:dyDescent="0.35">
      <c r="B36" s="36" t="s">
        <v>123</v>
      </c>
      <c r="C36" s="348">
        <v>0</v>
      </c>
      <c r="D36" s="348">
        <v>0</v>
      </c>
      <c r="E36" s="344"/>
      <c r="F36" s="345"/>
      <c r="G36" s="36" t="s">
        <v>424</v>
      </c>
      <c r="H36" s="349">
        <f t="shared" si="8"/>
        <v>0</v>
      </c>
      <c r="I36" s="349">
        <f t="shared" si="8"/>
        <v>0</v>
      </c>
      <c r="K36" s="347">
        <f t="shared" si="3"/>
        <v>0</v>
      </c>
      <c r="L36" s="347">
        <f t="shared" si="2"/>
        <v>0</v>
      </c>
      <c r="M36" s="233"/>
      <c r="N36" s="347"/>
      <c r="O36" s="36" t="str">
        <f t="shared" si="4"/>
        <v>Crédito com controladas</v>
      </c>
      <c r="P36" s="349">
        <f t="shared" si="4"/>
        <v>0</v>
      </c>
      <c r="Q36" s="349">
        <f t="shared" si="7"/>
        <v>0</v>
      </c>
      <c r="S36" s="349">
        <f t="shared" si="5"/>
        <v>0</v>
      </c>
      <c r="T36" s="472"/>
      <c r="U36" s="347"/>
      <c r="V36" s="347"/>
      <c r="W36" s="347"/>
    </row>
    <row r="37" spans="2:23" ht="17.149999999999999" customHeight="1" thickBot="1" x14ac:dyDescent="0.4">
      <c r="B37" s="36" t="s">
        <v>124</v>
      </c>
      <c r="C37" s="348">
        <v>-115087</v>
      </c>
      <c r="D37" s="348">
        <v>7441</v>
      </c>
      <c r="E37" s="344"/>
      <c r="F37" s="345"/>
      <c r="G37" s="36" t="s">
        <v>342</v>
      </c>
      <c r="H37" s="349">
        <f t="shared" si="8"/>
        <v>-115087</v>
      </c>
      <c r="I37" s="349">
        <f t="shared" si="8"/>
        <v>7441</v>
      </c>
      <c r="K37" s="347">
        <f t="shared" si="3"/>
        <v>0</v>
      </c>
      <c r="L37" s="347">
        <f t="shared" si="2"/>
        <v>0</v>
      </c>
      <c r="M37" s="233"/>
      <c r="N37" s="347"/>
      <c r="O37" s="36" t="str">
        <f t="shared" si="4"/>
        <v xml:space="preserve">Outros </v>
      </c>
      <c r="P37" s="349">
        <f t="shared" si="4"/>
        <v>-115087</v>
      </c>
      <c r="Q37" s="349">
        <f t="shared" si="7"/>
        <v>7441</v>
      </c>
      <c r="S37" s="349">
        <f t="shared" si="5"/>
        <v>-122528</v>
      </c>
      <c r="T37" s="472"/>
      <c r="U37" s="347"/>
      <c r="V37" s="347"/>
      <c r="W37" s="347"/>
    </row>
    <row r="38" spans="2:23" ht="17.149999999999999" customHeight="1" thickBot="1" x14ac:dyDescent="0.4">
      <c r="B38" s="292" t="s">
        <v>125</v>
      </c>
      <c r="C38" s="343">
        <v>51586</v>
      </c>
      <c r="D38" s="343">
        <v>-14062</v>
      </c>
      <c r="E38" s="344"/>
      <c r="F38" s="345"/>
      <c r="G38" s="292" t="s">
        <v>425</v>
      </c>
      <c r="H38" s="346">
        <f t="shared" si="8"/>
        <v>51586</v>
      </c>
      <c r="I38" s="346">
        <f t="shared" si="8"/>
        <v>-14062</v>
      </c>
      <c r="K38" s="347">
        <f t="shared" si="3"/>
        <v>0</v>
      </c>
      <c r="L38" s="347">
        <f t="shared" si="2"/>
        <v>0</v>
      </c>
      <c r="M38" s="233"/>
      <c r="N38" s="347"/>
      <c r="O38" s="292" t="str">
        <f t="shared" si="4"/>
        <v>Aumento (diminuição) de passivos</v>
      </c>
      <c r="P38" s="346">
        <f t="shared" si="4"/>
        <v>51586</v>
      </c>
      <c r="Q38" s="346">
        <f t="shared" si="7"/>
        <v>-14062</v>
      </c>
      <c r="S38" s="346">
        <f t="shared" si="5"/>
        <v>65648</v>
      </c>
      <c r="T38" s="472"/>
      <c r="U38" s="347"/>
      <c r="V38" s="347"/>
      <c r="W38" s="347"/>
    </row>
    <row r="39" spans="2:23" ht="17.149999999999999" customHeight="1" x14ac:dyDescent="0.35">
      <c r="B39" s="36" t="s">
        <v>126</v>
      </c>
      <c r="C39" s="348">
        <v>-23958</v>
      </c>
      <c r="D39" s="348">
        <v>70145</v>
      </c>
      <c r="E39" s="344"/>
      <c r="F39" s="345"/>
      <c r="G39" s="36" t="s">
        <v>426</v>
      </c>
      <c r="H39" s="349">
        <f t="shared" si="8"/>
        <v>-23958</v>
      </c>
      <c r="I39" s="349">
        <f t="shared" si="8"/>
        <v>70145</v>
      </c>
      <c r="K39" s="347">
        <f t="shared" si="3"/>
        <v>0</v>
      </c>
      <c r="L39" s="347">
        <f t="shared" si="2"/>
        <v>0</v>
      </c>
      <c r="M39" s="233"/>
      <c r="N39" s="347"/>
      <c r="O39" s="36" t="str">
        <f t="shared" si="4"/>
        <v>Fornecedores</v>
      </c>
      <c r="P39" s="349">
        <f t="shared" si="4"/>
        <v>-23958</v>
      </c>
      <c r="Q39" s="349">
        <f t="shared" si="7"/>
        <v>70145</v>
      </c>
      <c r="S39" s="349">
        <f t="shared" si="5"/>
        <v>-94103</v>
      </c>
      <c r="T39" s="472"/>
      <c r="U39" s="347"/>
      <c r="V39" s="347"/>
      <c r="W39" s="347"/>
    </row>
    <row r="40" spans="2:23" ht="17.149999999999999" customHeight="1" x14ac:dyDescent="0.35">
      <c r="B40" s="36" t="s">
        <v>127</v>
      </c>
      <c r="C40" s="348">
        <v>168242</v>
      </c>
      <c r="D40" s="348">
        <v>193939</v>
      </c>
      <c r="E40" s="344"/>
      <c r="F40" s="345"/>
      <c r="G40" s="36" t="s">
        <v>427</v>
      </c>
      <c r="H40" s="349">
        <f t="shared" si="8"/>
        <v>168242</v>
      </c>
      <c r="I40" s="349">
        <f t="shared" si="8"/>
        <v>193939</v>
      </c>
      <c r="K40" s="347">
        <f t="shared" si="3"/>
        <v>0</v>
      </c>
      <c r="L40" s="347">
        <f t="shared" si="2"/>
        <v>0</v>
      </c>
      <c r="M40" s="233"/>
      <c r="N40" s="347"/>
      <c r="O40" s="36" t="str">
        <f t="shared" si="4"/>
        <v>Tributos e encargos sociais a recolher</v>
      </c>
      <c r="P40" s="349">
        <f t="shared" si="4"/>
        <v>168242</v>
      </c>
      <c r="Q40" s="349">
        <f t="shared" si="7"/>
        <v>193939</v>
      </c>
      <c r="S40" s="349">
        <f t="shared" si="5"/>
        <v>-25697</v>
      </c>
      <c r="T40" s="472"/>
      <c r="U40" s="347"/>
      <c r="V40" s="347"/>
      <c r="W40" s="347"/>
    </row>
    <row r="41" spans="2:23" ht="17.149999999999999" customHeight="1" x14ac:dyDescent="0.35">
      <c r="B41" s="36" t="s">
        <v>128</v>
      </c>
      <c r="C41" s="348">
        <v>639</v>
      </c>
      <c r="D41" s="348">
        <v>4136</v>
      </c>
      <c r="E41" s="344"/>
      <c r="F41" s="345"/>
      <c r="G41" s="36" t="s">
        <v>428</v>
      </c>
      <c r="H41" s="349">
        <f t="shared" si="8"/>
        <v>639</v>
      </c>
      <c r="I41" s="349">
        <f t="shared" si="8"/>
        <v>4136</v>
      </c>
      <c r="K41" s="347">
        <f t="shared" si="3"/>
        <v>0</v>
      </c>
      <c r="L41" s="347">
        <f t="shared" si="2"/>
        <v>0</v>
      </c>
      <c r="M41" s="233"/>
      <c r="N41" s="347"/>
      <c r="O41" s="36" t="str">
        <f t="shared" si="4"/>
        <v>Obrigações trabalhistas</v>
      </c>
      <c r="P41" s="349">
        <f t="shared" si="4"/>
        <v>639</v>
      </c>
      <c r="Q41" s="349">
        <f t="shared" si="7"/>
        <v>4136</v>
      </c>
      <c r="S41" s="349">
        <f t="shared" si="5"/>
        <v>-3497</v>
      </c>
      <c r="T41" s="472"/>
      <c r="U41" s="347"/>
      <c r="V41" s="347"/>
      <c r="W41" s="347"/>
    </row>
    <row r="42" spans="2:23" ht="17.149999999999999" customHeight="1" x14ac:dyDescent="0.35">
      <c r="B42" s="36" t="s">
        <v>129</v>
      </c>
      <c r="C42" s="348">
        <v>-113840</v>
      </c>
      <c r="D42" s="348">
        <v>-82747</v>
      </c>
      <c r="E42" s="344"/>
      <c r="F42" s="345"/>
      <c r="G42" s="36" t="s">
        <v>429</v>
      </c>
      <c r="H42" s="349">
        <f>C42</f>
        <v>-113840</v>
      </c>
      <c r="I42" s="349">
        <f>D42</f>
        <v>-82747</v>
      </c>
      <c r="K42" s="347">
        <f>H42-C42</f>
        <v>0</v>
      </c>
      <c r="L42" s="347">
        <f>I42-D42</f>
        <v>0</v>
      </c>
      <c r="M42" s="233"/>
      <c r="N42" s="347"/>
      <c r="O42" s="36" t="str">
        <f t="shared" si="4"/>
        <v>Pagamentos de impostos</v>
      </c>
      <c r="P42" s="349">
        <f t="shared" si="4"/>
        <v>-113840</v>
      </c>
      <c r="Q42" s="349">
        <f t="shared" si="7"/>
        <v>-82747</v>
      </c>
      <c r="S42" s="349">
        <f t="shared" si="5"/>
        <v>-31093</v>
      </c>
      <c r="T42" s="472"/>
      <c r="U42" s="347"/>
      <c r="V42" s="347"/>
      <c r="W42" s="347"/>
    </row>
    <row r="43" spans="2:23" ht="17.149999999999999" customHeight="1" x14ac:dyDescent="0.35">
      <c r="B43" s="36" t="s">
        <v>130</v>
      </c>
      <c r="C43" s="348">
        <v>-25897</v>
      </c>
      <c r="D43" s="348">
        <v>-10901</v>
      </c>
      <c r="E43" s="344"/>
      <c r="F43" s="345"/>
      <c r="G43" s="36" t="s">
        <v>430</v>
      </c>
      <c r="H43" s="349">
        <f t="shared" si="8"/>
        <v>-25897</v>
      </c>
      <c r="I43" s="349">
        <f t="shared" si="8"/>
        <v>-10901</v>
      </c>
      <c r="K43" s="347">
        <f t="shared" si="3"/>
        <v>0</v>
      </c>
      <c r="L43" s="347">
        <f t="shared" si="2"/>
        <v>0</v>
      </c>
      <c r="M43" s="233"/>
      <c r="N43" s="347"/>
      <c r="O43" s="36" t="str">
        <f t="shared" si="4"/>
        <v>Encargos regulatórios a recolher</v>
      </c>
      <c r="P43" s="349">
        <f t="shared" si="4"/>
        <v>-25897</v>
      </c>
      <c r="Q43" s="349">
        <f t="shared" si="7"/>
        <v>-10901</v>
      </c>
      <c r="S43" s="349">
        <f t="shared" si="5"/>
        <v>-14996</v>
      </c>
      <c r="T43" s="472"/>
      <c r="U43" s="347"/>
      <c r="V43" s="347"/>
      <c r="W43" s="347"/>
    </row>
    <row r="44" spans="2:23" ht="17.149999999999999" customHeight="1" x14ac:dyDescent="0.35">
      <c r="B44" s="36" t="s">
        <v>131</v>
      </c>
      <c r="C44" s="348">
        <v>224651</v>
      </c>
      <c r="D44" s="348">
        <v>-4762</v>
      </c>
      <c r="E44" s="344"/>
      <c r="F44" s="345"/>
      <c r="G44" s="36" t="s">
        <v>431</v>
      </c>
      <c r="H44" s="349">
        <f t="shared" si="8"/>
        <v>224651</v>
      </c>
      <c r="I44" s="349">
        <f t="shared" si="8"/>
        <v>-4762</v>
      </c>
      <c r="K44" s="347">
        <f t="shared" si="3"/>
        <v>0</v>
      </c>
      <c r="L44" s="347">
        <f t="shared" si="2"/>
        <v>0</v>
      </c>
      <c r="M44" s="233"/>
      <c r="N44" s="347"/>
      <c r="O44" s="36" t="str">
        <f t="shared" si="4"/>
        <v>Provisões</v>
      </c>
      <c r="P44" s="349">
        <f t="shared" si="4"/>
        <v>224651</v>
      </c>
      <c r="Q44" s="349">
        <f t="shared" si="7"/>
        <v>-4762</v>
      </c>
      <c r="S44" s="349">
        <f t="shared" si="5"/>
        <v>229413</v>
      </c>
      <c r="T44" s="472"/>
      <c r="U44" s="347"/>
      <c r="V44" s="347"/>
      <c r="W44" s="347"/>
    </row>
    <row r="45" spans="2:23" ht="17.149999999999999" customHeight="1" outlineLevel="1" x14ac:dyDescent="0.35">
      <c r="B45" s="36" t="s">
        <v>132</v>
      </c>
      <c r="C45" s="348">
        <v>-393</v>
      </c>
      <c r="D45" s="348">
        <v>406</v>
      </c>
      <c r="E45" s="344"/>
      <c r="F45" s="345"/>
      <c r="G45" s="36" t="s">
        <v>432</v>
      </c>
      <c r="H45" s="349">
        <f>C45</f>
        <v>-393</v>
      </c>
      <c r="I45" s="349">
        <f>D45</f>
        <v>406</v>
      </c>
      <c r="K45" s="347">
        <f>H45-C45</f>
        <v>0</v>
      </c>
      <c r="L45" s="347">
        <f>I45-D45</f>
        <v>0</v>
      </c>
      <c r="M45" s="233"/>
      <c r="N45" s="347"/>
      <c r="O45" s="36" t="str">
        <f t="shared" si="4"/>
        <v>Valores a pagar Vivest</v>
      </c>
      <c r="P45" s="349">
        <f t="shared" si="4"/>
        <v>-393</v>
      </c>
      <c r="Q45" s="349">
        <f t="shared" si="7"/>
        <v>406</v>
      </c>
      <c r="S45" s="349">
        <f t="shared" si="5"/>
        <v>-799</v>
      </c>
      <c r="T45" s="472"/>
      <c r="U45" s="347"/>
      <c r="V45" s="347"/>
      <c r="W45" s="347"/>
    </row>
    <row r="46" spans="2:23" ht="17.149999999999999" customHeight="1" x14ac:dyDescent="0.35">
      <c r="B46" s="36" t="s">
        <v>133</v>
      </c>
      <c r="C46" s="348">
        <v>-1240</v>
      </c>
      <c r="D46" s="348">
        <v>-1240</v>
      </c>
      <c r="E46" s="344"/>
      <c r="F46" s="345"/>
      <c r="G46" s="36" t="s">
        <v>433</v>
      </c>
      <c r="H46" s="349">
        <f t="shared" si="8"/>
        <v>-1240</v>
      </c>
      <c r="I46" s="349">
        <f t="shared" si="8"/>
        <v>-1240</v>
      </c>
      <c r="K46" s="347">
        <f t="shared" si="3"/>
        <v>0</v>
      </c>
      <c r="L46" s="347">
        <f t="shared" si="2"/>
        <v>0</v>
      </c>
      <c r="M46" s="233"/>
      <c r="N46" s="347"/>
      <c r="O46" s="36" t="str">
        <f t="shared" si="4"/>
        <v>Reserva Global de Reversão</v>
      </c>
      <c r="P46" s="349">
        <f t="shared" si="4"/>
        <v>-1240</v>
      </c>
      <c r="Q46" s="349">
        <f t="shared" si="7"/>
        <v>-1240</v>
      </c>
      <c r="S46" s="349">
        <f t="shared" si="5"/>
        <v>0</v>
      </c>
      <c r="T46" s="472"/>
      <c r="U46" s="347"/>
      <c r="V46" s="347"/>
      <c r="W46" s="347"/>
    </row>
    <row r="47" spans="2:23" ht="17.149999999999999" customHeight="1" x14ac:dyDescent="0.35">
      <c r="B47" s="36" t="s">
        <v>134</v>
      </c>
      <c r="C47" s="348">
        <v>50310</v>
      </c>
      <c r="D47" s="348">
        <v>-7646</v>
      </c>
      <c r="E47" s="344"/>
      <c r="F47" s="345"/>
      <c r="G47" s="36" t="s">
        <v>434</v>
      </c>
      <c r="H47" s="349">
        <f>C47</f>
        <v>50310</v>
      </c>
      <c r="I47" s="349">
        <f>D47</f>
        <v>-7646</v>
      </c>
      <c r="K47" s="347"/>
      <c r="L47" s="347"/>
      <c r="M47" s="233"/>
      <c r="N47" s="347"/>
      <c r="O47" s="36" t="str">
        <f t="shared" si="4"/>
        <v>Obrigações vinculadas à concessão do serviço</v>
      </c>
      <c r="P47" s="349">
        <f>C47</f>
        <v>50310</v>
      </c>
      <c r="Q47" s="349">
        <f t="shared" si="7"/>
        <v>-7646</v>
      </c>
      <c r="S47" s="349">
        <f>P47-Q47</f>
        <v>57956</v>
      </c>
      <c r="T47" s="472"/>
      <c r="U47" s="347"/>
      <c r="V47" s="347"/>
      <c r="W47" s="347"/>
    </row>
    <row r="48" spans="2:23" ht="17.149999999999999" customHeight="1" x14ac:dyDescent="0.35">
      <c r="B48" s="36" t="s">
        <v>135</v>
      </c>
      <c r="C48" s="348">
        <v>-20597</v>
      </c>
      <c r="D48" s="348">
        <v>0</v>
      </c>
      <c r="E48" s="344"/>
      <c r="F48" s="345"/>
      <c r="G48" s="36" t="s">
        <v>435</v>
      </c>
      <c r="H48" s="349">
        <f t="shared" si="8"/>
        <v>-20597</v>
      </c>
      <c r="I48" s="349">
        <f t="shared" si="8"/>
        <v>0</v>
      </c>
      <c r="K48" s="347">
        <f t="shared" si="3"/>
        <v>0</v>
      </c>
      <c r="L48" s="347">
        <f t="shared" si="2"/>
        <v>0</v>
      </c>
      <c r="M48" s="233"/>
      <c r="N48" s="347"/>
      <c r="O48" s="36" t="str">
        <f t="shared" si="4"/>
        <v>Benefício pós emprego - passivo atuarial</v>
      </c>
      <c r="P48" s="349">
        <f t="shared" si="4"/>
        <v>-20597</v>
      </c>
      <c r="Q48" s="349">
        <f t="shared" si="7"/>
        <v>0</v>
      </c>
      <c r="S48" s="349">
        <f t="shared" si="5"/>
        <v>-20597</v>
      </c>
      <c r="T48" s="472"/>
      <c r="U48" s="347"/>
      <c r="V48" s="347"/>
      <c r="W48" s="347"/>
    </row>
    <row r="49" spans="1:23" ht="17.149999999999999" customHeight="1" thickBot="1" x14ac:dyDescent="0.4">
      <c r="B49" s="36" t="s">
        <v>32</v>
      </c>
      <c r="C49" s="348">
        <v>-206331</v>
      </c>
      <c r="D49" s="348">
        <v>-175392</v>
      </c>
      <c r="E49" s="344"/>
      <c r="F49" s="345"/>
      <c r="G49" s="36" t="s">
        <v>342</v>
      </c>
      <c r="H49" s="349">
        <f t="shared" si="8"/>
        <v>-206331</v>
      </c>
      <c r="I49" s="349">
        <f t="shared" si="8"/>
        <v>-175392</v>
      </c>
      <c r="K49" s="347">
        <f t="shared" si="3"/>
        <v>0</v>
      </c>
      <c r="L49" s="347">
        <f t="shared" si="2"/>
        <v>0</v>
      </c>
      <c r="M49" s="233"/>
      <c r="N49" s="347"/>
      <c r="O49" s="36" t="str">
        <f t="shared" si="4"/>
        <v>Outros</v>
      </c>
      <c r="P49" s="349">
        <f t="shared" si="4"/>
        <v>-206331</v>
      </c>
      <c r="Q49" s="349">
        <f t="shared" si="7"/>
        <v>-175392</v>
      </c>
      <c r="S49" s="349">
        <f t="shared" si="5"/>
        <v>-30939</v>
      </c>
      <c r="T49" s="472"/>
      <c r="U49" s="347"/>
      <c r="V49" s="347"/>
      <c r="W49" s="347"/>
    </row>
    <row r="50" spans="1:23" ht="17.149999999999999" customHeight="1" thickBot="1" x14ac:dyDescent="0.4">
      <c r="B50" s="289" t="s">
        <v>136</v>
      </c>
      <c r="C50" s="350">
        <v>1712965.3119899994</v>
      </c>
      <c r="D50" s="350">
        <v>1718532.7206900003</v>
      </c>
      <c r="E50" s="344"/>
      <c r="F50" s="234"/>
      <c r="G50" s="289" t="s">
        <v>436</v>
      </c>
      <c r="H50" s="351">
        <f t="shared" si="8"/>
        <v>1712965.3119899994</v>
      </c>
      <c r="I50" s="351">
        <f t="shared" si="8"/>
        <v>1718532.7206900003</v>
      </c>
      <c r="K50" s="347">
        <f t="shared" si="3"/>
        <v>0</v>
      </c>
      <c r="L50" s="347">
        <f t="shared" si="2"/>
        <v>0</v>
      </c>
      <c r="M50" s="233"/>
      <c r="N50" s="347"/>
      <c r="O50" s="289" t="str">
        <f t="shared" si="4"/>
        <v>Caixa líquido gerado nas atividades operacionais</v>
      </c>
      <c r="P50" s="351">
        <f t="shared" si="4"/>
        <v>1712965.3119899994</v>
      </c>
      <c r="Q50" s="351">
        <f t="shared" si="7"/>
        <v>1718532.7206900003</v>
      </c>
      <c r="S50" s="351">
        <f t="shared" si="5"/>
        <v>-5567.4087000009604</v>
      </c>
      <c r="T50" s="472"/>
      <c r="U50" s="347"/>
      <c r="V50" s="347"/>
      <c r="W50" s="347"/>
    </row>
    <row r="51" spans="1:23" ht="17.149999999999999" customHeight="1" thickBot="1" x14ac:dyDescent="0.4">
      <c r="B51" s="292" t="s">
        <v>137</v>
      </c>
      <c r="C51" s="343">
        <v>-2456719</v>
      </c>
      <c r="D51" s="343">
        <v>-2624965</v>
      </c>
      <c r="E51" s="344"/>
      <c r="F51" s="345"/>
      <c r="G51" s="292" t="s">
        <v>437</v>
      </c>
      <c r="H51" s="346">
        <f t="shared" si="8"/>
        <v>-2456719</v>
      </c>
      <c r="I51" s="346">
        <f t="shared" si="8"/>
        <v>-2624965</v>
      </c>
      <c r="K51" s="347">
        <f t="shared" si="3"/>
        <v>0</v>
      </c>
      <c r="L51" s="347">
        <f t="shared" si="2"/>
        <v>0</v>
      </c>
      <c r="M51" s="233"/>
      <c r="N51" s="347"/>
      <c r="O51" s="292" t="str">
        <f t="shared" si="4"/>
        <v>Caixa gerado (utilizado) nas atividades de investimentos</v>
      </c>
      <c r="P51" s="346">
        <f t="shared" si="4"/>
        <v>-2456719</v>
      </c>
      <c r="Q51" s="346">
        <f t="shared" si="7"/>
        <v>-2624965</v>
      </c>
      <c r="S51" s="346">
        <f t="shared" si="5"/>
        <v>168246</v>
      </c>
      <c r="T51" s="472"/>
      <c r="U51" s="347"/>
      <c r="V51" s="347"/>
      <c r="W51" s="347"/>
    </row>
    <row r="52" spans="1:23" ht="17.149999999999999" customHeight="1" x14ac:dyDescent="0.35">
      <c r="B52" s="36" t="s">
        <v>165</v>
      </c>
      <c r="C52" s="348">
        <v>-1183</v>
      </c>
      <c r="D52" s="348">
        <v>246</v>
      </c>
      <c r="E52" s="344"/>
      <c r="F52" s="345"/>
      <c r="G52" s="36" t="s">
        <v>417</v>
      </c>
      <c r="H52" s="349">
        <f>C52</f>
        <v>-1183</v>
      </c>
      <c r="I52" s="349">
        <f>D52</f>
        <v>246</v>
      </c>
      <c r="K52" s="347">
        <f>H52-C52</f>
        <v>0</v>
      </c>
      <c r="L52" s="347">
        <f>I52-D52</f>
        <v>0</v>
      </c>
      <c r="M52" s="233"/>
      <c r="N52" s="347"/>
      <c r="O52" s="36" t="str">
        <f>B52</f>
        <v xml:space="preserve">Caixa restrito </v>
      </c>
      <c r="P52" s="349">
        <f>C52</f>
        <v>-1183</v>
      </c>
      <c r="Q52" s="349">
        <f t="shared" si="7"/>
        <v>246</v>
      </c>
      <c r="S52" s="349">
        <f>P52-Q52</f>
        <v>-1429</v>
      </c>
      <c r="T52" s="472"/>
      <c r="U52" s="347"/>
      <c r="V52" s="347"/>
      <c r="W52" s="347"/>
    </row>
    <row r="53" spans="1:23" ht="17.149999999999999" customHeight="1" x14ac:dyDescent="0.35">
      <c r="B53" s="36" t="s">
        <v>138</v>
      </c>
      <c r="C53" s="348">
        <v>-1763999</v>
      </c>
      <c r="D53" s="348">
        <v>-2925957</v>
      </c>
      <c r="E53" s="344"/>
      <c r="F53" s="345"/>
      <c r="G53" s="36" t="s">
        <v>438</v>
      </c>
      <c r="H53" s="349">
        <f t="shared" si="8"/>
        <v>-1763999</v>
      </c>
      <c r="I53" s="349">
        <f t="shared" si="8"/>
        <v>-2925957</v>
      </c>
      <c r="K53" s="347">
        <f t="shared" si="3"/>
        <v>0</v>
      </c>
      <c r="L53" s="347">
        <f t="shared" si="2"/>
        <v>0</v>
      </c>
      <c r="M53" s="233"/>
      <c r="N53" s="347"/>
      <c r="O53" s="36" t="str">
        <f t="shared" si="4"/>
        <v>Aplicações financeiras</v>
      </c>
      <c r="P53" s="349">
        <f t="shared" si="4"/>
        <v>-1763999</v>
      </c>
      <c r="Q53" s="349">
        <f t="shared" si="7"/>
        <v>-2925957</v>
      </c>
      <c r="S53" s="349">
        <f t="shared" si="5"/>
        <v>1161958</v>
      </c>
      <c r="T53" s="472"/>
      <c r="U53" s="347"/>
      <c r="V53" s="347"/>
      <c r="W53" s="347"/>
    </row>
    <row r="54" spans="1:23" ht="17.149999999999999" customHeight="1" x14ac:dyDescent="0.35">
      <c r="B54" s="36" t="s">
        <v>737</v>
      </c>
      <c r="C54" s="348">
        <v>1353656</v>
      </c>
      <c r="D54" s="348">
        <v>2484460</v>
      </c>
      <c r="E54" s="344"/>
      <c r="F54" s="345"/>
      <c r="G54" s="36" t="s">
        <v>439</v>
      </c>
      <c r="H54" s="349">
        <f t="shared" si="8"/>
        <v>1353656</v>
      </c>
      <c r="I54" s="349">
        <f t="shared" si="8"/>
        <v>2484460</v>
      </c>
      <c r="K54" s="347">
        <f t="shared" si="3"/>
        <v>0</v>
      </c>
      <c r="L54" s="347">
        <f t="shared" si="2"/>
        <v>0</v>
      </c>
      <c r="M54" s="233"/>
      <c r="N54" s="347"/>
      <c r="O54" s="36" t="str">
        <f t="shared" si="4"/>
        <v>Resgates de Aplicações financeiras</v>
      </c>
      <c r="P54" s="349">
        <f t="shared" si="4"/>
        <v>1353656</v>
      </c>
      <c r="Q54" s="349">
        <f t="shared" si="7"/>
        <v>2484460</v>
      </c>
      <c r="S54" s="349">
        <f t="shared" si="5"/>
        <v>-1130804</v>
      </c>
      <c r="T54" s="472"/>
      <c r="U54" s="347"/>
      <c r="V54" s="347"/>
      <c r="W54" s="347"/>
    </row>
    <row r="55" spans="1:23" ht="17.149999999999999" customHeight="1" x14ac:dyDescent="0.35">
      <c r="A55" s="79" t="s">
        <v>703</v>
      </c>
      <c r="B55" s="36" t="s">
        <v>704</v>
      </c>
      <c r="C55" s="348">
        <v>-2220773</v>
      </c>
      <c r="D55" s="348">
        <v>-2183714</v>
      </c>
      <c r="E55" s="344"/>
      <c r="F55" s="345"/>
      <c r="G55" s="36" t="s">
        <v>440</v>
      </c>
      <c r="H55" s="349">
        <f t="shared" si="8"/>
        <v>-2220773</v>
      </c>
      <c r="I55" s="349">
        <f t="shared" si="8"/>
        <v>-2183714</v>
      </c>
      <c r="K55" s="347">
        <f t="shared" si="3"/>
        <v>0</v>
      </c>
      <c r="L55" s="347">
        <f t="shared" si="2"/>
        <v>0</v>
      </c>
      <c r="M55" s="233"/>
      <c r="N55" s="347"/>
      <c r="O55" s="36" t="str">
        <f t="shared" si="4"/>
        <v xml:space="preserve">Imobilizado </v>
      </c>
      <c r="P55" s="349">
        <f t="shared" si="4"/>
        <v>-2220773</v>
      </c>
      <c r="Q55" s="349">
        <f t="shared" si="7"/>
        <v>-2183714</v>
      </c>
      <c r="S55" s="349">
        <f t="shared" si="5"/>
        <v>-37059</v>
      </c>
      <c r="T55" s="472"/>
      <c r="U55" s="347"/>
      <c r="V55" s="347"/>
      <c r="W55" s="347"/>
    </row>
    <row r="56" spans="1:23" ht="17.149999999999999" hidden="1" customHeight="1" outlineLevel="1" x14ac:dyDescent="0.35">
      <c r="B56" s="36" t="s">
        <v>102</v>
      </c>
      <c r="C56" s="348">
        <v>0</v>
      </c>
      <c r="D56" s="348">
        <v>0</v>
      </c>
      <c r="E56" s="344"/>
      <c r="F56" s="345"/>
      <c r="G56" s="36" t="s">
        <v>441</v>
      </c>
      <c r="H56" s="349">
        <f t="shared" si="8"/>
        <v>0</v>
      </c>
      <c r="I56" s="349">
        <f t="shared" si="8"/>
        <v>0</v>
      </c>
      <c r="K56" s="347">
        <f t="shared" si="3"/>
        <v>0</v>
      </c>
      <c r="L56" s="347">
        <f t="shared" si="2"/>
        <v>0</v>
      </c>
      <c r="M56" s="233"/>
      <c r="N56" s="347"/>
      <c r="O56" s="36" t="str">
        <f t="shared" si="4"/>
        <v>Investimentos</v>
      </c>
      <c r="P56" s="349">
        <f t="shared" si="4"/>
        <v>0</v>
      </c>
      <c r="Q56" s="349">
        <f t="shared" si="7"/>
        <v>0</v>
      </c>
      <c r="S56" s="349">
        <f t="shared" si="5"/>
        <v>0</v>
      </c>
      <c r="T56" s="472"/>
      <c r="U56" s="347"/>
      <c r="V56" s="347"/>
      <c r="W56" s="347"/>
    </row>
    <row r="57" spans="1:23" ht="17.149999999999999" hidden="1" customHeight="1" outlineLevel="1" x14ac:dyDescent="0.35">
      <c r="B57" s="36" t="s">
        <v>297</v>
      </c>
      <c r="C57" s="348">
        <v>0</v>
      </c>
      <c r="D57" s="348">
        <v>0</v>
      </c>
      <c r="E57" s="344"/>
      <c r="F57" s="345"/>
      <c r="G57" s="36" t="s">
        <v>442</v>
      </c>
      <c r="H57" s="349">
        <f>C57</f>
        <v>0</v>
      </c>
      <c r="I57" s="349">
        <f>D57</f>
        <v>0</v>
      </c>
      <c r="K57" s="347"/>
      <c r="L57" s="347"/>
      <c r="M57" s="233"/>
      <c r="N57" s="347"/>
      <c r="O57" s="36"/>
      <c r="P57" s="349"/>
      <c r="Q57" s="349">
        <f t="shared" si="7"/>
        <v>0</v>
      </c>
      <c r="S57" s="349"/>
      <c r="T57" s="472"/>
      <c r="U57" s="347"/>
      <c r="V57" s="347"/>
      <c r="W57" s="347"/>
    </row>
    <row r="58" spans="1:23" ht="17.149999999999999" customHeight="1" collapsed="1" thickBot="1" x14ac:dyDescent="0.4">
      <c r="B58" s="36" t="s">
        <v>140</v>
      </c>
      <c r="C58" s="348">
        <v>175580</v>
      </c>
      <c r="D58" s="348">
        <v>0</v>
      </c>
      <c r="E58" s="344"/>
      <c r="F58" s="345"/>
      <c r="G58" s="36" t="s">
        <v>443</v>
      </c>
      <c r="H58" s="349">
        <f t="shared" si="8"/>
        <v>175580</v>
      </c>
      <c r="I58" s="349">
        <f t="shared" si="8"/>
        <v>0</v>
      </c>
      <c r="K58" s="347">
        <f t="shared" si="3"/>
        <v>0</v>
      </c>
      <c r="L58" s="347">
        <f t="shared" si="2"/>
        <v>0</v>
      </c>
      <c r="M58" s="233"/>
      <c r="N58" s="347"/>
      <c r="O58" s="36" t="str">
        <f t="shared" si="4"/>
        <v>Dividendos recebidos</v>
      </c>
      <c r="P58" s="349">
        <f t="shared" si="4"/>
        <v>175580</v>
      </c>
      <c r="Q58" s="349">
        <f t="shared" si="7"/>
        <v>0</v>
      </c>
      <c r="S58" s="349">
        <f t="shared" si="5"/>
        <v>175580</v>
      </c>
      <c r="T58" s="472"/>
      <c r="U58" s="347"/>
      <c r="V58" s="347"/>
      <c r="W58" s="347"/>
    </row>
    <row r="59" spans="1:23" ht="17.149999999999999" customHeight="1" thickBot="1" x14ac:dyDescent="0.4">
      <c r="B59" s="292" t="s">
        <v>141</v>
      </c>
      <c r="C59" s="343">
        <v>-143609</v>
      </c>
      <c r="D59" s="343">
        <v>-1354741</v>
      </c>
      <c r="E59" s="344"/>
      <c r="F59" s="345"/>
      <c r="G59" s="292" t="s">
        <v>444</v>
      </c>
      <c r="H59" s="346">
        <f t="shared" si="8"/>
        <v>-143609</v>
      </c>
      <c r="I59" s="346">
        <f t="shared" si="8"/>
        <v>-1354741</v>
      </c>
      <c r="K59" s="347">
        <f t="shared" si="3"/>
        <v>0</v>
      </c>
      <c r="L59" s="347">
        <f t="shared" si="2"/>
        <v>0</v>
      </c>
      <c r="M59" s="233"/>
      <c r="N59" s="347"/>
      <c r="O59" s="292" t="str">
        <f t="shared" si="4"/>
        <v>Caixa utilizado nas atividades de financiamentos</v>
      </c>
      <c r="P59" s="346">
        <f t="shared" si="4"/>
        <v>-143609</v>
      </c>
      <c r="Q59" s="346">
        <f t="shared" si="7"/>
        <v>-1354741</v>
      </c>
      <c r="S59" s="346">
        <f t="shared" si="5"/>
        <v>1211132</v>
      </c>
      <c r="T59" s="472"/>
      <c r="U59" s="347"/>
      <c r="V59" s="347"/>
      <c r="W59" s="347"/>
    </row>
    <row r="60" spans="1:23" ht="17.149999999999999" customHeight="1" x14ac:dyDescent="0.35">
      <c r="B60" s="36" t="s">
        <v>142</v>
      </c>
      <c r="C60" s="348">
        <v>4789453</v>
      </c>
      <c r="D60" s="348">
        <v>1446492</v>
      </c>
      <c r="E60" s="344"/>
      <c r="F60" s="345"/>
      <c r="G60" s="36" t="s">
        <v>445</v>
      </c>
      <c r="H60" s="349">
        <f t="shared" si="8"/>
        <v>4789453</v>
      </c>
      <c r="I60" s="349">
        <f t="shared" si="8"/>
        <v>1446492</v>
      </c>
      <c r="K60" s="347">
        <f t="shared" si="3"/>
        <v>0</v>
      </c>
      <c r="L60" s="347">
        <f t="shared" si="2"/>
        <v>0</v>
      </c>
      <c r="M60" s="233"/>
      <c r="N60" s="347"/>
      <c r="O60" s="36" t="str">
        <f t="shared" si="4"/>
        <v>Adições Empréstimos e Debêntures</v>
      </c>
      <c r="P60" s="349">
        <f t="shared" si="4"/>
        <v>4789453</v>
      </c>
      <c r="Q60" s="349">
        <f t="shared" si="7"/>
        <v>1446492</v>
      </c>
      <c r="S60" s="349">
        <f t="shared" si="5"/>
        <v>3342961</v>
      </c>
      <c r="T60" s="472"/>
      <c r="U60" s="347"/>
      <c r="V60" s="347"/>
      <c r="W60" s="347"/>
    </row>
    <row r="61" spans="1:23" ht="17.149999999999999" customHeight="1" x14ac:dyDescent="0.35">
      <c r="B61" s="36" t="s">
        <v>143</v>
      </c>
      <c r="C61" s="348">
        <v>-3698909</v>
      </c>
      <c r="D61" s="348">
        <v>-988165</v>
      </c>
      <c r="E61" s="344"/>
      <c r="F61" s="345"/>
      <c r="G61" s="36" t="s">
        <v>446</v>
      </c>
      <c r="H61" s="349">
        <f t="shared" si="8"/>
        <v>-3698909</v>
      </c>
      <c r="I61" s="349">
        <f t="shared" si="8"/>
        <v>-988165</v>
      </c>
      <c r="K61" s="347">
        <f t="shared" si="3"/>
        <v>0</v>
      </c>
      <c r="L61" s="347">
        <f t="shared" si="2"/>
        <v>0</v>
      </c>
      <c r="M61" s="233"/>
      <c r="N61" s="347"/>
      <c r="O61" s="36" t="str">
        <f t="shared" si="4"/>
        <v>Pagamentos Empréstimos e Debêntures (principal)</v>
      </c>
      <c r="P61" s="349">
        <f t="shared" si="4"/>
        <v>-3698909</v>
      </c>
      <c r="Q61" s="349">
        <f t="shared" si="7"/>
        <v>-988165</v>
      </c>
      <c r="S61" s="349">
        <f t="shared" si="5"/>
        <v>-2710744</v>
      </c>
      <c r="T61" s="472"/>
      <c r="U61" s="347"/>
      <c r="V61" s="347"/>
      <c r="W61" s="347"/>
    </row>
    <row r="62" spans="1:23" ht="17.149999999999999" customHeight="1" x14ac:dyDescent="0.35">
      <c r="B62" s="36" t="s">
        <v>144</v>
      </c>
      <c r="C62" s="348">
        <v>-568150</v>
      </c>
      <c r="D62" s="348">
        <v>-508518</v>
      </c>
      <c r="E62" s="344"/>
      <c r="F62" s="345"/>
      <c r="G62" s="36" t="s">
        <v>447</v>
      </c>
      <c r="H62" s="349">
        <f t="shared" si="8"/>
        <v>-568150</v>
      </c>
      <c r="I62" s="349">
        <f t="shared" si="8"/>
        <v>-508518</v>
      </c>
      <c r="K62" s="347">
        <f t="shared" si="3"/>
        <v>0</v>
      </c>
      <c r="L62" s="347">
        <f t="shared" si="2"/>
        <v>0</v>
      </c>
      <c r="M62" s="233"/>
      <c r="N62" s="347"/>
      <c r="O62" s="36" t="str">
        <f t="shared" si="4"/>
        <v>Pagamentos Empréstimos e Debêntures (juros)</v>
      </c>
      <c r="P62" s="349">
        <f t="shared" si="4"/>
        <v>-568150</v>
      </c>
      <c r="Q62" s="349">
        <f t="shared" si="7"/>
        <v>-508518</v>
      </c>
      <c r="S62" s="349">
        <f t="shared" si="5"/>
        <v>-59632</v>
      </c>
      <c r="T62" s="472"/>
      <c r="U62" s="347"/>
      <c r="V62" s="347"/>
      <c r="W62" s="347"/>
    </row>
    <row r="63" spans="1:23" ht="17.149999999999999" customHeight="1" x14ac:dyDescent="0.35">
      <c r="B63" s="36" t="s">
        <v>145</v>
      </c>
      <c r="C63" s="348">
        <v>-11973</v>
      </c>
      <c r="D63" s="348">
        <v>-8500</v>
      </c>
      <c r="E63" s="344"/>
      <c r="F63" s="345"/>
      <c r="G63" s="36" t="s">
        <v>448</v>
      </c>
      <c r="H63" s="348">
        <f t="shared" si="8"/>
        <v>-11973</v>
      </c>
      <c r="I63" s="348">
        <f t="shared" si="8"/>
        <v>-8500</v>
      </c>
      <c r="K63" s="347">
        <f t="shared" si="3"/>
        <v>0</v>
      </c>
      <c r="L63" s="347">
        <f t="shared" si="2"/>
        <v>0</v>
      </c>
      <c r="M63" s="233"/>
      <c r="N63" s="347"/>
      <c r="O63" s="36" t="str">
        <f t="shared" si="4"/>
        <v>Pagamentos Arrendamento Mercantil (principal e juros)</v>
      </c>
      <c r="P63" s="349">
        <f t="shared" si="4"/>
        <v>-11973</v>
      </c>
      <c r="Q63" s="349">
        <f t="shared" si="7"/>
        <v>-8500</v>
      </c>
      <c r="S63" s="349">
        <f t="shared" si="5"/>
        <v>-3473</v>
      </c>
      <c r="T63" s="472"/>
      <c r="U63" s="347"/>
      <c r="V63" s="347"/>
      <c r="W63" s="347"/>
    </row>
    <row r="64" spans="1:23" ht="17.149999999999999" hidden="1" customHeight="1" outlineLevel="1" x14ac:dyDescent="0.35">
      <c r="B64" s="36" t="s">
        <v>146</v>
      </c>
      <c r="C64" s="348">
        <v>0</v>
      </c>
      <c r="D64" s="348">
        <v>0</v>
      </c>
      <c r="E64" s="344"/>
      <c r="F64" s="345"/>
      <c r="G64" s="36" t="s">
        <v>449</v>
      </c>
      <c r="H64" s="348">
        <f t="shared" si="8"/>
        <v>0</v>
      </c>
      <c r="I64" s="348">
        <f t="shared" si="8"/>
        <v>0</v>
      </c>
      <c r="K64" s="347">
        <f t="shared" si="3"/>
        <v>0</v>
      </c>
      <c r="L64" s="347">
        <f t="shared" si="2"/>
        <v>0</v>
      </c>
      <c r="M64" s="233"/>
      <c r="N64" s="347"/>
      <c r="O64" s="474" t="str">
        <f t="shared" si="4"/>
        <v>Pagamentos Arrendamento Mercantil (juros)</v>
      </c>
      <c r="P64" s="475">
        <f t="shared" si="4"/>
        <v>0</v>
      </c>
      <c r="Q64" s="475">
        <f t="shared" si="7"/>
        <v>0</v>
      </c>
      <c r="S64" s="475">
        <f t="shared" si="5"/>
        <v>0</v>
      </c>
      <c r="T64" s="472"/>
      <c r="U64" s="347"/>
      <c r="V64" s="347"/>
      <c r="W64" s="347"/>
    </row>
    <row r="65" spans="2:23" ht="17.149999999999999" customHeight="1" collapsed="1" x14ac:dyDescent="0.35">
      <c r="B65" s="36" t="s">
        <v>147</v>
      </c>
      <c r="C65" s="348">
        <v>9759</v>
      </c>
      <c r="D65" s="348">
        <v>39856</v>
      </c>
      <c r="E65" s="344"/>
      <c r="F65" s="345"/>
      <c r="G65" s="36" t="s">
        <v>450</v>
      </c>
      <c r="H65" s="348">
        <f t="shared" si="8"/>
        <v>9759</v>
      </c>
      <c r="I65" s="348">
        <f t="shared" si="8"/>
        <v>39856</v>
      </c>
      <c r="K65" s="347">
        <f t="shared" si="3"/>
        <v>0</v>
      </c>
      <c r="L65" s="347">
        <f t="shared" si="2"/>
        <v>0</v>
      </c>
      <c r="M65" s="233"/>
      <c r="N65" s="347"/>
      <c r="O65" s="36" t="str">
        <f t="shared" si="4"/>
        <v>Instrumentos financeiros derivativos</v>
      </c>
      <c r="P65" s="349">
        <f t="shared" si="4"/>
        <v>9759</v>
      </c>
      <c r="Q65" s="349">
        <f t="shared" si="7"/>
        <v>39856</v>
      </c>
      <c r="S65" s="349">
        <f t="shared" si="5"/>
        <v>-30097</v>
      </c>
      <c r="T65" s="472"/>
      <c r="U65" s="347"/>
      <c r="V65" s="347"/>
      <c r="W65" s="347"/>
    </row>
    <row r="66" spans="2:23" ht="15.5" hidden="1" outlineLevel="1" x14ac:dyDescent="0.35">
      <c r="B66" s="36" t="s">
        <v>148</v>
      </c>
      <c r="C66" s="348">
        <v>0</v>
      </c>
      <c r="D66" s="348">
        <v>0</v>
      </c>
      <c r="E66" s="344"/>
      <c r="F66" s="345"/>
      <c r="G66" s="36" t="s">
        <v>451</v>
      </c>
      <c r="H66" s="348">
        <f t="shared" si="8"/>
        <v>0</v>
      </c>
      <c r="I66" s="348">
        <f t="shared" si="8"/>
        <v>0</v>
      </c>
      <c r="K66" s="347">
        <f t="shared" si="3"/>
        <v>0</v>
      </c>
      <c r="L66" s="347">
        <f t="shared" si="2"/>
        <v>0</v>
      </c>
      <c r="M66" s="233"/>
      <c r="N66" s="347"/>
      <c r="O66" s="474" t="str">
        <f t="shared" si="4"/>
        <v>Integralização de capital</v>
      </c>
      <c r="P66" s="475">
        <f t="shared" si="4"/>
        <v>0</v>
      </c>
      <c r="Q66" s="475">
        <f t="shared" si="7"/>
        <v>0</v>
      </c>
      <c r="S66" s="475">
        <f t="shared" si="5"/>
        <v>0</v>
      </c>
      <c r="T66" s="472"/>
      <c r="U66" s="347"/>
      <c r="V66" s="347"/>
      <c r="W66" s="347"/>
    </row>
    <row r="67" spans="2:23" ht="17.149999999999999" customHeight="1" collapsed="1" thickBot="1" x14ac:dyDescent="0.4">
      <c r="B67" s="36" t="s">
        <v>149</v>
      </c>
      <c r="C67" s="348">
        <v>-663789</v>
      </c>
      <c r="D67" s="348">
        <v>-1335906</v>
      </c>
      <c r="E67" s="344"/>
      <c r="F67" s="345"/>
      <c r="G67" s="36" t="s">
        <v>452</v>
      </c>
      <c r="H67" s="348">
        <f t="shared" si="8"/>
        <v>-663789</v>
      </c>
      <c r="I67" s="348">
        <f t="shared" si="8"/>
        <v>-1335906</v>
      </c>
      <c r="K67" s="347">
        <f t="shared" si="3"/>
        <v>0</v>
      </c>
      <c r="L67" s="347">
        <f t="shared" si="2"/>
        <v>0</v>
      </c>
      <c r="M67" s="233"/>
      <c r="N67" s="347"/>
      <c r="O67" s="36" t="str">
        <f t="shared" si="4"/>
        <v>Dividendos e juros sobre capital próprios pagos</v>
      </c>
      <c r="P67" s="349">
        <f t="shared" si="4"/>
        <v>-663789</v>
      </c>
      <c r="Q67" s="349">
        <f t="shared" si="7"/>
        <v>-1335906</v>
      </c>
      <c r="S67" s="349">
        <f t="shared" si="5"/>
        <v>672117</v>
      </c>
      <c r="T67" s="472"/>
      <c r="U67" s="347"/>
      <c r="V67" s="347"/>
      <c r="W67" s="347"/>
    </row>
    <row r="68" spans="2:23" ht="31.5" thickBot="1" x14ac:dyDescent="0.4">
      <c r="B68" s="352" t="s">
        <v>150</v>
      </c>
      <c r="C68" s="343">
        <v>-887362.68801000062</v>
      </c>
      <c r="D68" s="343">
        <v>-2261173.2793099997</v>
      </c>
      <c r="E68" s="344"/>
      <c r="F68" s="345"/>
      <c r="G68" s="352" t="s">
        <v>453</v>
      </c>
      <c r="H68" s="343">
        <f t="shared" si="8"/>
        <v>-887362.68801000062</v>
      </c>
      <c r="I68" s="343">
        <f t="shared" si="8"/>
        <v>-2261173.2793099997</v>
      </c>
      <c r="K68" s="347">
        <f t="shared" si="3"/>
        <v>0</v>
      </c>
      <c r="L68" s="347">
        <f t="shared" si="2"/>
        <v>0</v>
      </c>
      <c r="M68" s="233"/>
      <c r="N68" s="347"/>
      <c r="O68" s="352" t="str">
        <f t="shared" si="4"/>
        <v>Aumento (redução) líquido em caixa e equivalentes de caixa</v>
      </c>
      <c r="P68" s="346">
        <f t="shared" si="4"/>
        <v>-887362.68801000062</v>
      </c>
      <c r="Q68" s="346">
        <f t="shared" si="7"/>
        <v>-2261173.2793099997</v>
      </c>
      <c r="S68" s="346">
        <f t="shared" si="5"/>
        <v>1373810.591299999</v>
      </c>
      <c r="T68" s="472"/>
      <c r="U68" s="347"/>
      <c r="V68" s="347"/>
      <c r="W68" s="347"/>
    </row>
    <row r="69" spans="2:23" ht="17.149999999999999" customHeight="1" x14ac:dyDescent="0.35">
      <c r="B69" s="36" t="s">
        <v>151</v>
      </c>
      <c r="C69" s="348">
        <v>1356062</v>
      </c>
      <c r="D69" s="348">
        <v>2914747</v>
      </c>
      <c r="E69" s="344"/>
      <c r="F69" s="345"/>
      <c r="G69" s="36" t="s">
        <v>454</v>
      </c>
      <c r="H69" s="348">
        <f t="shared" si="8"/>
        <v>1356062</v>
      </c>
      <c r="I69" s="348">
        <f t="shared" si="8"/>
        <v>2914747</v>
      </c>
      <c r="K69" s="347">
        <f t="shared" si="3"/>
        <v>0</v>
      </c>
      <c r="L69" s="347">
        <f t="shared" si="2"/>
        <v>0</v>
      </c>
      <c r="M69" s="233"/>
      <c r="N69" s="347"/>
      <c r="O69" s="36" t="str">
        <f t="shared" si="4"/>
        <v>Caixa e equivalentes de caixa no início do exercício</v>
      </c>
      <c r="P69" s="349">
        <f t="shared" si="4"/>
        <v>1356062</v>
      </c>
      <c r="Q69" s="349">
        <f t="shared" si="7"/>
        <v>2914747</v>
      </c>
      <c r="S69" s="349">
        <f t="shared" si="5"/>
        <v>-1558685</v>
      </c>
      <c r="T69" s="472"/>
      <c r="U69" s="347"/>
      <c r="V69" s="347"/>
      <c r="W69" s="347"/>
    </row>
    <row r="70" spans="2:23" ht="17.149999999999999" customHeight="1" thickBot="1" x14ac:dyDescent="0.4">
      <c r="B70" s="36" t="s">
        <v>152</v>
      </c>
      <c r="C70" s="348">
        <v>468699</v>
      </c>
      <c r="D70" s="348">
        <v>653574</v>
      </c>
      <c r="E70" s="344"/>
      <c r="F70" s="345"/>
      <c r="G70" s="36" t="s">
        <v>455</v>
      </c>
      <c r="H70" s="348">
        <f t="shared" si="8"/>
        <v>468699</v>
      </c>
      <c r="I70" s="348">
        <f t="shared" si="8"/>
        <v>653574</v>
      </c>
      <c r="K70" s="347">
        <f t="shared" si="3"/>
        <v>0</v>
      </c>
      <c r="L70" s="347">
        <f t="shared" si="2"/>
        <v>0</v>
      </c>
      <c r="M70" s="233"/>
      <c r="N70" s="347"/>
      <c r="O70" s="36" t="str">
        <f t="shared" si="4"/>
        <v>Caixa e equivalentes de caixa no final do exercício</v>
      </c>
      <c r="P70" s="349">
        <f t="shared" si="4"/>
        <v>468699</v>
      </c>
      <c r="Q70" s="349">
        <f t="shared" si="7"/>
        <v>653574</v>
      </c>
      <c r="S70" s="349">
        <f t="shared" si="5"/>
        <v>-184875</v>
      </c>
      <c r="T70" s="472"/>
      <c r="U70" s="347"/>
      <c r="V70" s="347"/>
      <c r="W70" s="347"/>
    </row>
    <row r="71" spans="2:23" ht="17.149999999999999" customHeight="1" thickBot="1" x14ac:dyDescent="0.4">
      <c r="B71" s="289" t="s">
        <v>153</v>
      </c>
      <c r="C71" s="350">
        <v>-887363</v>
      </c>
      <c r="D71" s="350">
        <v>-2261173</v>
      </c>
      <c r="E71" s="344"/>
      <c r="F71" s="345"/>
      <c r="G71" s="289" t="s">
        <v>456</v>
      </c>
      <c r="H71" s="350">
        <f t="shared" si="8"/>
        <v>-887363</v>
      </c>
      <c r="I71" s="350">
        <f t="shared" si="8"/>
        <v>-2261173</v>
      </c>
      <c r="K71" s="347">
        <f t="shared" si="3"/>
        <v>0</v>
      </c>
      <c r="L71" s="347">
        <f t="shared" si="2"/>
        <v>0</v>
      </c>
      <c r="M71" s="233"/>
      <c r="N71" s="347"/>
      <c r="O71" s="289" t="str">
        <f t="shared" si="4"/>
        <v>Variação em caixa e equivalentes de caixa</v>
      </c>
      <c r="P71" s="351">
        <f>P70-P69</f>
        <v>-887363</v>
      </c>
      <c r="Q71" s="351">
        <f t="shared" si="7"/>
        <v>-2261173</v>
      </c>
      <c r="S71" s="351">
        <f t="shared" si="5"/>
        <v>1373810</v>
      </c>
      <c r="T71" s="472"/>
      <c r="U71" s="347"/>
      <c r="V71" s="347"/>
      <c r="W71" s="347"/>
    </row>
    <row r="72" spans="2:23" ht="17.149999999999999" customHeight="1" x14ac:dyDescent="0.35">
      <c r="C72" s="82"/>
      <c r="D72" s="82"/>
      <c r="H72" s="82"/>
      <c r="I72" s="82"/>
      <c r="K72" s="347"/>
      <c r="L72" s="347"/>
      <c r="M72" s="233"/>
      <c r="N72" s="347"/>
      <c r="O72" s="347"/>
      <c r="P72" s="347"/>
      <c r="Q72" s="347"/>
      <c r="S72" s="347"/>
      <c r="T72" s="472"/>
      <c r="U72" s="347"/>
      <c r="V72" s="347"/>
      <c r="W72" s="347"/>
    </row>
    <row r="73" spans="2:23" ht="17.149999999999999" customHeight="1" x14ac:dyDescent="0.35">
      <c r="C73" s="82"/>
      <c r="D73" s="82"/>
      <c r="H73" s="82"/>
      <c r="I73" s="82"/>
      <c r="K73" s="347"/>
      <c r="L73" s="347"/>
      <c r="M73" s="233"/>
      <c r="N73" s="347"/>
      <c r="O73" s="347"/>
      <c r="P73" s="347"/>
      <c r="Q73" s="347"/>
      <c r="S73" s="347"/>
      <c r="T73" s="472"/>
      <c r="U73" s="347"/>
      <c r="V73" s="347"/>
      <c r="W73" s="347"/>
    </row>
    <row r="74" spans="2:23" ht="17.149999999999999" customHeight="1" x14ac:dyDescent="0.35">
      <c r="C74" s="82"/>
      <c r="D74" s="82"/>
      <c r="H74" s="82"/>
      <c r="I74" s="82"/>
      <c r="K74" s="347"/>
      <c r="L74" s="347"/>
      <c r="M74" s="233"/>
      <c r="N74" s="347"/>
      <c r="O74" s="347"/>
      <c r="P74" s="347"/>
      <c r="Q74" s="347"/>
      <c r="S74" s="347"/>
      <c r="T74" s="472"/>
      <c r="U74" s="347"/>
      <c r="V74" s="347"/>
      <c r="W74" s="347"/>
    </row>
    <row r="75" spans="2:23" ht="17.149999999999999" customHeight="1" x14ac:dyDescent="0.35">
      <c r="C75" s="82"/>
      <c r="D75" s="82"/>
      <c r="H75" s="82"/>
      <c r="I75" s="82"/>
      <c r="K75" s="347"/>
      <c r="L75" s="347"/>
      <c r="M75" s="233"/>
      <c r="N75" s="347"/>
      <c r="O75" s="347"/>
      <c r="P75" s="347"/>
      <c r="Q75" s="347"/>
      <c r="S75" s="347"/>
      <c r="T75" s="472"/>
      <c r="U75" s="347"/>
      <c r="V75" s="347"/>
      <c r="W75" s="347"/>
    </row>
    <row r="76" spans="2:23" ht="17.149999999999999" customHeight="1" x14ac:dyDescent="0.35">
      <c r="H76" s="82"/>
      <c r="I76" s="82"/>
      <c r="K76" s="347"/>
      <c r="L76" s="347"/>
      <c r="M76" s="233"/>
      <c r="N76" s="347"/>
      <c r="O76" s="347"/>
      <c r="P76" s="347"/>
      <c r="Q76" s="347"/>
      <c r="S76" s="347"/>
      <c r="T76" s="472"/>
      <c r="U76" s="347"/>
      <c r="V76" s="347"/>
      <c r="W76" s="347"/>
    </row>
    <row r="77" spans="2:23" ht="17.149999999999999" customHeight="1" x14ac:dyDescent="0.35">
      <c r="H77" s="82"/>
      <c r="I77" s="82"/>
      <c r="K77" s="347"/>
      <c r="L77" s="347"/>
      <c r="M77" s="233"/>
      <c r="N77" s="347"/>
      <c r="O77" s="347"/>
      <c r="P77" s="347"/>
      <c r="Q77" s="347"/>
      <c r="S77" s="347"/>
      <c r="T77" s="472"/>
      <c r="U77" s="347"/>
      <c r="V77" s="347"/>
      <c r="W77" s="347"/>
    </row>
    <row r="78" spans="2:23" ht="17.149999999999999" customHeight="1" x14ac:dyDescent="0.35">
      <c r="H78" s="82"/>
      <c r="I78" s="82"/>
      <c r="K78" s="347"/>
      <c r="L78" s="347"/>
      <c r="M78" s="233"/>
      <c r="N78" s="347"/>
      <c r="O78" s="347"/>
      <c r="P78" s="347"/>
      <c r="Q78" s="347"/>
      <c r="S78" s="347"/>
      <c r="T78" s="472"/>
      <c r="U78" s="347"/>
      <c r="V78" s="347"/>
      <c r="W78" s="347"/>
    </row>
    <row r="79" spans="2:23" ht="17.149999999999999" customHeight="1" x14ac:dyDescent="0.35">
      <c r="H79" s="82"/>
      <c r="I79" s="82"/>
      <c r="K79" s="347"/>
      <c r="L79" s="347"/>
      <c r="M79" s="233"/>
      <c r="N79" s="347"/>
      <c r="O79" s="347"/>
      <c r="P79" s="347"/>
      <c r="Q79" s="347"/>
      <c r="S79" s="347"/>
      <c r="T79" s="472"/>
      <c r="U79" s="347"/>
      <c r="V79" s="347"/>
      <c r="W79" s="347"/>
    </row>
    <row r="80" spans="2:23" ht="17.149999999999999" customHeight="1" x14ac:dyDescent="0.35">
      <c r="H80" s="82"/>
      <c r="I80" s="82"/>
      <c r="K80" s="347"/>
      <c r="L80" s="347"/>
      <c r="M80" s="233"/>
      <c r="N80" s="347"/>
      <c r="O80" s="347"/>
      <c r="P80" s="347"/>
      <c r="Q80" s="347"/>
      <c r="S80" s="347"/>
      <c r="T80" s="472"/>
      <c r="U80" s="347"/>
      <c r="V80" s="347"/>
      <c r="W80" s="347"/>
    </row>
    <row r="81" spans="3:23" ht="17.149999999999999" customHeight="1" x14ac:dyDescent="0.35">
      <c r="C81" s="82"/>
      <c r="D81" s="82"/>
      <c r="H81" s="82"/>
      <c r="I81" s="82"/>
      <c r="K81" s="347"/>
      <c r="L81" s="347"/>
      <c r="M81" s="233"/>
      <c r="N81" s="347"/>
      <c r="O81" s="347"/>
      <c r="P81" s="347"/>
      <c r="Q81" s="347"/>
      <c r="S81" s="347"/>
      <c r="T81" s="472"/>
      <c r="U81" s="347"/>
      <c r="V81" s="347"/>
      <c r="W81" s="347"/>
    </row>
    <row r="82" spans="3:23" ht="17.149999999999999" customHeight="1" x14ac:dyDescent="0.35">
      <c r="C82" s="82"/>
      <c r="D82" s="82"/>
      <c r="H82" s="82"/>
      <c r="I82" s="82"/>
      <c r="K82" s="347"/>
      <c r="L82" s="347"/>
      <c r="M82" s="233"/>
      <c r="N82" s="347"/>
      <c r="O82" s="347"/>
      <c r="P82" s="347"/>
      <c r="Q82" s="347"/>
      <c r="S82" s="347"/>
      <c r="T82" s="472"/>
      <c r="U82" s="347"/>
      <c r="V82" s="347"/>
      <c r="W82" s="347"/>
    </row>
    <row r="83" spans="3:23" ht="17.149999999999999" customHeight="1" x14ac:dyDescent="0.35">
      <c r="C83" s="82"/>
      <c r="D83" s="82"/>
      <c r="H83" s="82"/>
      <c r="I83" s="82"/>
      <c r="K83" s="347"/>
      <c r="L83" s="347"/>
      <c r="M83" s="233"/>
      <c r="N83" s="347"/>
      <c r="O83" s="347"/>
      <c r="P83" s="347"/>
      <c r="Q83" s="347"/>
      <c r="S83" s="347"/>
      <c r="T83" s="472"/>
      <c r="U83" s="347"/>
      <c r="V83" s="347"/>
      <c r="W83" s="347"/>
    </row>
    <row r="84" spans="3:23" ht="17.149999999999999" customHeight="1" x14ac:dyDescent="0.35">
      <c r="C84" s="82"/>
      <c r="D84" s="82"/>
      <c r="H84" s="82"/>
      <c r="I84" s="82"/>
      <c r="K84" s="347"/>
      <c r="L84" s="347"/>
      <c r="M84" s="233"/>
      <c r="N84" s="347"/>
      <c r="O84" s="347"/>
      <c r="P84" s="347"/>
      <c r="Q84" s="347"/>
      <c r="S84" s="347"/>
      <c r="T84" s="472"/>
      <c r="U84" s="347"/>
      <c r="V84" s="347"/>
      <c r="W84" s="347"/>
    </row>
    <row r="85" spans="3:23" ht="17.149999999999999" customHeight="1" x14ac:dyDescent="0.35">
      <c r="C85" s="82"/>
      <c r="D85" s="82"/>
      <c r="H85" s="82"/>
      <c r="I85" s="82"/>
      <c r="K85" s="347"/>
      <c r="L85" s="347"/>
      <c r="M85" s="233"/>
      <c r="N85" s="347"/>
      <c r="O85" s="347"/>
      <c r="P85" s="347"/>
      <c r="Q85" s="347"/>
      <c r="S85" s="347"/>
      <c r="T85" s="472"/>
      <c r="U85" s="347"/>
      <c r="V85" s="347"/>
      <c r="W85" s="347"/>
    </row>
    <row r="86" spans="3:23" ht="17.149999999999999" customHeight="1" x14ac:dyDescent="0.35">
      <c r="C86" s="82"/>
      <c r="D86" s="82"/>
      <c r="H86" s="82"/>
      <c r="I86" s="82"/>
      <c r="K86" s="347"/>
      <c r="L86" s="347"/>
      <c r="M86" s="233"/>
      <c r="N86" s="347"/>
      <c r="O86" s="347"/>
      <c r="P86" s="347"/>
      <c r="Q86" s="347"/>
      <c r="S86" s="347"/>
      <c r="T86" s="472"/>
      <c r="U86" s="347"/>
      <c r="V86" s="347"/>
      <c r="W86" s="347"/>
    </row>
  </sheetData>
  <mergeCells count="4">
    <mergeCell ref="B2:B5"/>
    <mergeCell ref="C9:D9"/>
    <mergeCell ref="H9:I9"/>
    <mergeCell ref="P9:Q9"/>
  </mergeCells>
  <hyperlinks>
    <hyperlink ref="F3" location="Menu!A1" display="→Menu←" xr:uid="{25AF306C-0ED0-4DD5-8A51-61FE53172CF2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BD7A-2585-44F8-9770-FAD6AAB9F8C1}">
  <sheetPr>
    <tabColor theme="5" tint="0.79998168889431442"/>
    <pageSetUpPr fitToPage="1"/>
  </sheetPr>
  <dimension ref="A1:CG108"/>
  <sheetViews>
    <sheetView showGridLines="0" topLeftCell="A31" zoomScale="70" zoomScaleNormal="70" zoomScaleSheetLayoutView="100" workbookViewId="0">
      <selection activeCell="J4" sqref="J4"/>
    </sheetView>
  </sheetViews>
  <sheetFormatPr defaultColWidth="0" defaultRowHeight="14" zeroHeight="1" x14ac:dyDescent="0.35"/>
  <cols>
    <col min="1" max="1" width="8.81640625" style="169" customWidth="1"/>
    <col min="2" max="2" width="28.6328125" style="151" customWidth="1"/>
    <col min="3" max="3" width="37.6328125" style="153" customWidth="1"/>
    <col min="4" max="4" width="15.1796875" style="153" customWidth="1"/>
    <col min="5" max="6" width="15.1796875" style="151" customWidth="1"/>
    <col min="7" max="7" width="2.81640625" style="151" customWidth="1"/>
    <col min="8" max="8" width="12.453125" style="367" customWidth="1"/>
    <col min="9" max="9" width="3.81640625" style="98" customWidth="1"/>
    <col min="10" max="10" width="28.6328125" style="151" customWidth="1"/>
    <col min="11" max="11" width="37.6328125" style="153" customWidth="1"/>
    <col min="12" max="12" width="15.1796875" style="153" customWidth="1"/>
    <col min="13" max="14" width="15.1796875" style="151" customWidth="1"/>
    <col min="15" max="15" width="13.453125" style="151" customWidth="1"/>
    <col min="16" max="16" width="17.1796875" style="151" customWidth="1"/>
    <col min="17" max="17" width="11.453125" style="151" customWidth="1"/>
    <col min="18" max="18" width="5.81640625" style="151" hidden="1" customWidth="1"/>
    <col min="19" max="19" width="17" style="151" hidden="1" customWidth="1"/>
    <col min="20" max="20" width="16.1796875" style="151" hidden="1" customWidth="1"/>
    <col min="21" max="21" width="12.1796875" style="151" hidden="1" customWidth="1"/>
    <col min="22" max="85" width="0" style="151" hidden="1" customWidth="1"/>
    <col min="86" max="16384" width="9.1796875" style="151" hidden="1"/>
  </cols>
  <sheetData>
    <row r="1" spans="1:84" s="8" customFormat="1" ht="3.65" customHeight="1" thickBot="1" x14ac:dyDescent="0.35">
      <c r="A1" s="166"/>
      <c r="C1" s="76"/>
      <c r="D1" s="76"/>
      <c r="E1" s="76"/>
      <c r="F1" s="76"/>
      <c r="G1" s="76"/>
      <c r="H1" s="76"/>
      <c r="I1" s="76"/>
      <c r="K1" s="76"/>
      <c r="L1" s="76"/>
      <c r="M1" s="76"/>
      <c r="N1" s="76"/>
    </row>
    <row r="2" spans="1:84" s="8" customFormat="1" x14ac:dyDescent="0.3">
      <c r="A2" s="167"/>
      <c r="B2" s="522" t="e" vm="1">
        <v>#VALUE!</v>
      </c>
      <c r="C2" s="62"/>
      <c r="D2" s="62"/>
      <c r="E2" s="62"/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84" s="8" customFormat="1" x14ac:dyDescent="0.3">
      <c r="A3" s="167"/>
      <c r="B3" s="523"/>
      <c r="C3" s="66" t="s">
        <v>0</v>
      </c>
      <c r="D3" s="295">
        <v>46203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</row>
    <row r="4" spans="1:84" s="8" customFormat="1" x14ac:dyDescent="0.3">
      <c r="A4" s="167"/>
      <c r="B4" s="523"/>
      <c r="C4" s="66" t="s">
        <v>1</v>
      </c>
      <c r="D4" s="296" t="s">
        <v>771</v>
      </c>
      <c r="E4" s="68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</row>
    <row r="5" spans="1:84" s="8" customFormat="1" ht="16" thickBot="1" x14ac:dyDescent="0.4">
      <c r="A5" s="167"/>
      <c r="B5" s="524"/>
      <c r="C5" s="69"/>
      <c r="D5" s="69"/>
      <c r="E5" s="69"/>
      <c r="F5" s="70"/>
      <c r="G5" s="70"/>
      <c r="H5" s="70"/>
      <c r="I5" s="13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</row>
    <row r="6" spans="1:84" s="8" customFormat="1" x14ac:dyDescent="0.3">
      <c r="A6" s="166"/>
      <c r="C6" s="76"/>
      <c r="D6" s="76"/>
      <c r="E6" s="76"/>
      <c r="F6" s="76"/>
      <c r="G6" s="76"/>
      <c r="H6" s="76"/>
      <c r="I6" s="76"/>
      <c r="K6" s="76"/>
      <c r="L6" s="76"/>
      <c r="M6" s="76"/>
      <c r="N6" s="76"/>
      <c r="O6" s="76"/>
      <c r="P6" s="76"/>
      <c r="Q6" s="76"/>
    </row>
    <row r="7" spans="1:84" s="8" customFormat="1" ht="15" customHeight="1" x14ac:dyDescent="0.3">
      <c r="A7" s="166"/>
      <c r="B7" s="77" t="s">
        <v>2</v>
      </c>
      <c r="C7" s="78"/>
      <c r="D7" s="78"/>
      <c r="E7" s="77"/>
      <c r="F7" s="78"/>
      <c r="G7" s="78"/>
      <c r="H7" s="78"/>
      <c r="I7" s="78"/>
      <c r="J7" s="77" t="s">
        <v>330</v>
      </c>
      <c r="K7" s="78"/>
      <c r="L7" s="78"/>
      <c r="M7" s="78"/>
      <c r="N7" s="77"/>
      <c r="O7" s="78"/>
      <c r="P7" s="78"/>
      <c r="Q7" s="78"/>
    </row>
    <row r="8" spans="1:84" s="148" customFormat="1" ht="14.5" thickBot="1" x14ac:dyDescent="0.4">
      <c r="A8" s="168"/>
      <c r="B8" s="149"/>
      <c r="C8" s="150"/>
      <c r="D8" s="150" t="s">
        <v>663</v>
      </c>
      <c r="E8" s="236">
        <f>SUM(E11:E13)/E49</f>
        <v>3.7513607436930031E-2</v>
      </c>
      <c r="F8" s="237">
        <v>4.1054719742650549E-2</v>
      </c>
      <c r="H8" s="363"/>
      <c r="I8" s="238"/>
      <c r="J8" s="149"/>
      <c r="K8" s="150"/>
      <c r="L8" s="150"/>
    </row>
    <row r="9" spans="1:84" s="148" customFormat="1" ht="20.149999999999999" customHeight="1" thickBot="1" x14ac:dyDescent="0.4">
      <c r="A9" s="169"/>
      <c r="B9" s="94" t="s">
        <v>200</v>
      </c>
      <c r="C9" s="95" t="s">
        <v>201</v>
      </c>
      <c r="D9" s="95" t="s">
        <v>202</v>
      </c>
      <c r="E9" s="96">
        <v>46203</v>
      </c>
      <c r="F9" s="96">
        <v>46112</v>
      </c>
      <c r="G9" s="97"/>
      <c r="H9" s="364"/>
      <c r="I9" s="98"/>
      <c r="J9" s="94" t="s">
        <v>489</v>
      </c>
      <c r="K9" s="95" t="s">
        <v>490</v>
      </c>
      <c r="L9" s="95" t="s">
        <v>491</v>
      </c>
      <c r="M9" s="96">
        <f>E9</f>
        <v>46203</v>
      </c>
      <c r="N9" s="96">
        <f>F9</f>
        <v>46112</v>
      </c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</row>
    <row r="10" spans="1:84" s="148" customFormat="1" ht="20.149999999999999" customHeight="1" x14ac:dyDescent="0.35">
      <c r="A10" s="239"/>
      <c r="B10" s="365" t="s">
        <v>203</v>
      </c>
      <c r="C10" s="366"/>
      <c r="D10" s="366"/>
      <c r="E10" s="366"/>
      <c r="F10" s="366"/>
      <c r="I10" s="240"/>
      <c r="J10" s="365" t="s">
        <v>203</v>
      </c>
      <c r="K10" s="366"/>
      <c r="L10" s="366"/>
      <c r="M10" s="366"/>
      <c r="N10" s="366"/>
      <c r="O10" s="98"/>
      <c r="P10" s="367"/>
      <c r="Q10" s="367"/>
      <c r="R10" s="98"/>
      <c r="S10" s="98"/>
      <c r="T10" s="98"/>
      <c r="U10" s="98"/>
      <c r="V10" s="98"/>
      <c r="W10" s="98"/>
      <c r="X10" s="98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</row>
    <row r="11" spans="1:84" s="148" customFormat="1" ht="20.149999999999999" customHeight="1" x14ac:dyDescent="0.35">
      <c r="A11" s="239" t="s">
        <v>203</v>
      </c>
      <c r="B11" s="39"/>
      <c r="C11" s="368" t="s">
        <v>298</v>
      </c>
      <c r="D11" s="369">
        <v>47192</v>
      </c>
      <c r="E11" s="370">
        <v>57.634740499999928</v>
      </c>
      <c r="F11" s="370">
        <v>62.210407059999916</v>
      </c>
      <c r="G11" s="508"/>
      <c r="H11" s="371"/>
      <c r="I11" s="240"/>
      <c r="J11" s="39"/>
      <c r="K11" s="368" t="s">
        <v>492</v>
      </c>
      <c r="L11" s="372">
        <f t="shared" ref="L11:N13" si="0">D11</f>
        <v>47192</v>
      </c>
      <c r="M11" s="370">
        <f t="shared" si="0"/>
        <v>57.634740499999928</v>
      </c>
      <c r="N11" s="370">
        <f t="shared" si="0"/>
        <v>62.210407059999916</v>
      </c>
      <c r="O11" s="98"/>
      <c r="P11" s="367"/>
      <c r="Q11" s="367"/>
      <c r="R11" s="98"/>
      <c r="S11" s="98"/>
      <c r="T11" s="98"/>
      <c r="U11" s="98"/>
      <c r="V11" s="98"/>
      <c r="W11" s="98"/>
      <c r="X11" s="98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</row>
    <row r="12" spans="1:84" s="148" customFormat="1" ht="20.149999999999999" customHeight="1" x14ac:dyDescent="0.35">
      <c r="A12" s="239" t="s">
        <v>203</v>
      </c>
      <c r="B12" s="36"/>
      <c r="C12" s="348" t="s">
        <v>299</v>
      </c>
      <c r="D12" s="373">
        <v>48288</v>
      </c>
      <c r="E12" s="286">
        <v>120.70025679999992</v>
      </c>
      <c r="F12" s="286">
        <v>124.88131465999993</v>
      </c>
      <c r="G12" s="508"/>
      <c r="H12" s="371"/>
      <c r="I12" s="240"/>
      <c r="J12" s="36"/>
      <c r="K12" s="348" t="s">
        <v>493</v>
      </c>
      <c r="L12" s="372">
        <f t="shared" si="0"/>
        <v>48288</v>
      </c>
      <c r="M12" s="286">
        <f t="shared" si="0"/>
        <v>120.70025679999992</v>
      </c>
      <c r="N12" s="286">
        <f t="shared" si="0"/>
        <v>124.88131465999993</v>
      </c>
      <c r="O12" s="98"/>
      <c r="P12" s="367"/>
      <c r="Q12" s="367"/>
      <c r="R12" s="98"/>
      <c r="S12" s="98"/>
      <c r="T12" s="98"/>
      <c r="U12" s="98"/>
      <c r="V12" s="98"/>
      <c r="W12" s="98"/>
      <c r="X12" s="98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</row>
    <row r="13" spans="1:84" s="148" customFormat="1" ht="20.149999999999999" customHeight="1" thickBot="1" x14ac:dyDescent="0.4">
      <c r="A13" s="239" t="s">
        <v>203</v>
      </c>
      <c r="B13" s="36"/>
      <c r="C13" s="348" t="s">
        <v>300</v>
      </c>
      <c r="D13" s="373">
        <v>51850</v>
      </c>
      <c r="E13" s="286">
        <v>486.61565082547588</v>
      </c>
      <c r="F13" s="286">
        <v>481.97133072547604</v>
      </c>
      <c r="G13" s="508"/>
      <c r="H13" s="371"/>
      <c r="I13" s="240"/>
      <c r="J13" s="36"/>
      <c r="K13" s="348" t="s">
        <v>494</v>
      </c>
      <c r="L13" s="372">
        <f t="shared" si="0"/>
        <v>51850</v>
      </c>
      <c r="M13" s="286">
        <f t="shared" si="0"/>
        <v>486.61565082547588</v>
      </c>
      <c r="N13" s="286">
        <f t="shared" si="0"/>
        <v>481.97133072547604</v>
      </c>
      <c r="O13" s="98"/>
      <c r="P13" s="367"/>
      <c r="Q13" s="367"/>
      <c r="R13" s="98"/>
      <c r="S13" s="98"/>
      <c r="T13" s="98"/>
      <c r="U13" s="98"/>
      <c r="V13" s="98"/>
      <c r="W13" s="98"/>
      <c r="X13" s="98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</row>
    <row r="14" spans="1:84" s="148" customFormat="1" ht="20.149999999999999" customHeight="1" x14ac:dyDescent="0.35">
      <c r="A14" s="239"/>
      <c r="B14" s="374" t="s">
        <v>664</v>
      </c>
      <c r="C14" s="375"/>
      <c r="D14" s="376"/>
      <c r="E14" s="377"/>
      <c r="F14" s="377"/>
      <c r="G14" s="99"/>
      <c r="H14" s="371"/>
      <c r="I14" s="98"/>
      <c r="J14" s="374" t="s">
        <v>665</v>
      </c>
      <c r="K14" s="375"/>
      <c r="L14" s="376"/>
      <c r="M14" s="377"/>
      <c r="N14" s="377"/>
      <c r="O14" s="98"/>
      <c r="P14" s="367"/>
      <c r="Q14" s="367"/>
      <c r="R14" s="98"/>
      <c r="S14" s="98"/>
      <c r="T14" s="98"/>
      <c r="U14" s="98"/>
      <c r="V14" s="98"/>
      <c r="W14" s="98"/>
      <c r="X14" s="98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</row>
    <row r="15" spans="1:84" s="148" customFormat="1" ht="20.149999999999999" hidden="1" customHeight="1" x14ac:dyDescent="0.35">
      <c r="A15" s="239" t="str">
        <f t="shared" ref="A15:A36" si="1">LEFT(C15,4)</f>
        <v>IPCA</v>
      </c>
      <c r="B15" s="36" t="s">
        <v>204</v>
      </c>
      <c r="C15" s="348" t="s">
        <v>205</v>
      </c>
      <c r="D15" s="373">
        <v>45762</v>
      </c>
      <c r="E15" s="286">
        <v>0</v>
      </c>
      <c r="F15" s="286">
        <v>0</v>
      </c>
      <c r="G15" s="508"/>
      <c r="H15" s="371"/>
      <c r="I15" s="240"/>
      <c r="J15" s="36" t="s">
        <v>495</v>
      </c>
      <c r="K15" s="348" t="s">
        <v>496</v>
      </c>
      <c r="L15" s="372">
        <f t="shared" ref="L15:N31" si="2">D15</f>
        <v>45762</v>
      </c>
      <c r="M15" s="286">
        <f t="shared" si="2"/>
        <v>0</v>
      </c>
      <c r="N15" s="286">
        <f t="shared" si="2"/>
        <v>0</v>
      </c>
      <c r="O15" s="151"/>
      <c r="P15" s="367"/>
      <c r="Q15" s="367"/>
      <c r="R15" s="151"/>
      <c r="S15" s="151"/>
      <c r="T15" s="378"/>
      <c r="U15" s="379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</row>
    <row r="16" spans="1:84" s="148" customFormat="1" ht="20.149999999999999" customHeight="1" x14ac:dyDescent="0.35">
      <c r="A16" s="239" t="str">
        <f t="shared" si="1"/>
        <v>IPCA</v>
      </c>
      <c r="B16" s="36" t="s">
        <v>206</v>
      </c>
      <c r="C16" s="348" t="s">
        <v>207</v>
      </c>
      <c r="D16" s="373">
        <v>47467</v>
      </c>
      <c r="E16" s="286">
        <v>586.50970690074973</v>
      </c>
      <c r="F16" s="286">
        <v>576.86095065074983</v>
      </c>
      <c r="G16" s="508"/>
      <c r="H16" s="371"/>
      <c r="I16" s="240"/>
      <c r="J16" s="36" t="s">
        <v>497</v>
      </c>
      <c r="K16" s="348" t="s">
        <v>498</v>
      </c>
      <c r="L16" s="372">
        <f t="shared" si="2"/>
        <v>47467</v>
      </c>
      <c r="M16" s="286">
        <f t="shared" si="2"/>
        <v>586.50970690074973</v>
      </c>
      <c r="N16" s="286">
        <f t="shared" si="2"/>
        <v>576.86095065074983</v>
      </c>
      <c r="O16" s="151"/>
      <c r="P16" s="367"/>
      <c r="Q16" s="367"/>
      <c r="R16" s="151"/>
      <c r="S16" s="151"/>
      <c r="T16" s="378"/>
      <c r="U16" s="379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</row>
    <row r="17" spans="1:84" s="148" customFormat="1" ht="20.149999999999999" customHeight="1" x14ac:dyDescent="0.35">
      <c r="A17" s="239" t="str">
        <f t="shared" si="1"/>
        <v xml:space="preserve">CDI </v>
      </c>
      <c r="B17" s="36" t="s">
        <v>208</v>
      </c>
      <c r="C17" s="348" t="s">
        <v>209</v>
      </c>
      <c r="D17" s="373">
        <v>47072</v>
      </c>
      <c r="E17" s="286">
        <v>27.490482662377314</v>
      </c>
      <c r="F17" s="286">
        <v>25.970636932377314</v>
      </c>
      <c r="G17" s="508"/>
      <c r="H17" s="371"/>
      <c r="I17" s="240"/>
      <c r="J17" s="36" t="s">
        <v>499</v>
      </c>
      <c r="K17" s="348" t="s">
        <v>209</v>
      </c>
      <c r="L17" s="372">
        <f t="shared" si="2"/>
        <v>47072</v>
      </c>
      <c r="M17" s="286">
        <f t="shared" si="2"/>
        <v>27.490482662377314</v>
      </c>
      <c r="N17" s="286">
        <f t="shared" si="2"/>
        <v>25.970636932377314</v>
      </c>
      <c r="O17" s="151"/>
      <c r="P17" s="367"/>
      <c r="Q17" s="367"/>
      <c r="R17" s="151"/>
      <c r="S17" s="151"/>
      <c r="T17" s="378"/>
      <c r="U17" s="379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</row>
    <row r="18" spans="1:84" s="148" customFormat="1" ht="20.149999999999999" customHeight="1" x14ac:dyDescent="0.35">
      <c r="A18" s="239" t="str">
        <f t="shared" si="1"/>
        <v>IPCA</v>
      </c>
      <c r="B18" s="36" t="s">
        <v>208</v>
      </c>
      <c r="C18" s="348" t="s">
        <v>210</v>
      </c>
      <c r="D18" s="373">
        <v>52732</v>
      </c>
      <c r="E18" s="286">
        <v>892.48915622962249</v>
      </c>
      <c r="F18" s="286">
        <v>900.73789801962232</v>
      </c>
      <c r="G18" s="508"/>
      <c r="H18" s="371"/>
      <c r="I18" s="240"/>
      <c r="J18" s="36" t="s">
        <v>499</v>
      </c>
      <c r="K18" s="348" t="s">
        <v>210</v>
      </c>
      <c r="L18" s="372">
        <f t="shared" si="2"/>
        <v>52732</v>
      </c>
      <c r="M18" s="286">
        <f t="shared" si="2"/>
        <v>892.48915622962249</v>
      </c>
      <c r="N18" s="286">
        <f t="shared" si="2"/>
        <v>900.73789801962232</v>
      </c>
      <c r="O18" s="151"/>
      <c r="P18" s="367"/>
      <c r="Q18" s="367"/>
      <c r="R18" s="151"/>
      <c r="S18" s="151"/>
      <c r="T18" s="378"/>
      <c r="U18" s="379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</row>
    <row r="19" spans="1:84" s="148" customFormat="1" ht="20.149999999999999" customHeight="1" x14ac:dyDescent="0.35">
      <c r="A19" s="239" t="str">
        <f t="shared" si="1"/>
        <v>IPCA</v>
      </c>
      <c r="B19" s="36" t="s">
        <v>211</v>
      </c>
      <c r="C19" s="348" t="s">
        <v>212</v>
      </c>
      <c r="D19" s="373">
        <v>45855</v>
      </c>
      <c r="E19" s="286">
        <v>952.64142472281992</v>
      </c>
      <c r="F19" s="286">
        <v>925.63098526281999</v>
      </c>
      <c r="G19" s="508"/>
      <c r="H19" s="371"/>
      <c r="I19" s="240"/>
      <c r="J19" s="36" t="s">
        <v>500</v>
      </c>
      <c r="K19" s="348" t="s">
        <v>212</v>
      </c>
      <c r="L19" s="372">
        <f t="shared" si="2"/>
        <v>45855</v>
      </c>
      <c r="M19" s="286">
        <f t="shared" si="2"/>
        <v>952.64142472281992</v>
      </c>
      <c r="N19" s="286">
        <f t="shared" si="2"/>
        <v>925.63098526281999</v>
      </c>
      <c r="O19" s="151"/>
      <c r="P19" s="367"/>
      <c r="Q19" s="367"/>
      <c r="R19" s="151"/>
      <c r="S19" s="151"/>
      <c r="T19" s="378"/>
      <c r="U19" s="379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</row>
    <row r="20" spans="1:84" s="148" customFormat="1" ht="20.149999999999999" customHeight="1" x14ac:dyDescent="0.35">
      <c r="A20" s="239" t="str">
        <f t="shared" si="1"/>
        <v>IPCA</v>
      </c>
      <c r="B20" s="36" t="s">
        <v>213</v>
      </c>
      <c r="C20" s="348" t="s">
        <v>214</v>
      </c>
      <c r="D20" s="373">
        <v>48136</v>
      </c>
      <c r="E20" s="286">
        <v>846.36534215392771</v>
      </c>
      <c r="F20" s="286">
        <v>837.40006034392763</v>
      </c>
      <c r="G20" s="508"/>
      <c r="H20" s="371"/>
      <c r="I20" s="240"/>
      <c r="J20" s="36" t="s">
        <v>501</v>
      </c>
      <c r="K20" s="348" t="s">
        <v>214</v>
      </c>
      <c r="L20" s="372">
        <f t="shared" si="2"/>
        <v>48136</v>
      </c>
      <c r="M20" s="286">
        <f t="shared" si="2"/>
        <v>846.36534215392771</v>
      </c>
      <c r="N20" s="286">
        <f t="shared" si="2"/>
        <v>837.40006034392763</v>
      </c>
      <c r="O20" s="151"/>
      <c r="P20" s="367"/>
      <c r="Q20" s="367"/>
      <c r="R20" s="151"/>
      <c r="S20" s="151"/>
      <c r="T20" s="378"/>
      <c r="U20" s="379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</row>
    <row r="21" spans="1:84" s="148" customFormat="1" ht="20.149999999999999" customHeight="1" x14ac:dyDescent="0.35">
      <c r="A21" s="239" t="str">
        <f t="shared" si="1"/>
        <v>IPCA</v>
      </c>
      <c r="B21" s="36" t="s">
        <v>213</v>
      </c>
      <c r="C21" s="348" t="s">
        <v>215</v>
      </c>
      <c r="D21" s="373">
        <v>51058</v>
      </c>
      <c r="E21" s="286">
        <v>348.22695039607237</v>
      </c>
      <c r="F21" s="286">
        <v>344.57512893607236</v>
      </c>
      <c r="G21" s="508"/>
      <c r="H21" s="371"/>
      <c r="I21" s="240"/>
      <c r="J21" s="36" t="s">
        <v>502</v>
      </c>
      <c r="K21" s="348" t="s">
        <v>215</v>
      </c>
      <c r="L21" s="372">
        <f t="shared" si="2"/>
        <v>51058</v>
      </c>
      <c r="M21" s="286">
        <f t="shared" si="2"/>
        <v>348.22695039607237</v>
      </c>
      <c r="N21" s="286">
        <f t="shared" si="2"/>
        <v>344.57512893607236</v>
      </c>
      <c r="O21" s="151"/>
      <c r="P21" s="367"/>
      <c r="Q21" s="367"/>
      <c r="R21" s="151"/>
      <c r="S21" s="151"/>
      <c r="T21" s="378"/>
      <c r="U21" s="379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</row>
    <row r="22" spans="1:84" s="148" customFormat="1" ht="20.149999999999999" customHeight="1" x14ac:dyDescent="0.35">
      <c r="A22" s="239" t="str">
        <f t="shared" si="1"/>
        <v xml:space="preserve">CDI </v>
      </c>
      <c r="B22" s="36" t="s">
        <v>216</v>
      </c>
      <c r="C22" s="348" t="s">
        <v>217</v>
      </c>
      <c r="D22" s="373">
        <v>47222</v>
      </c>
      <c r="E22" s="286">
        <v>-2.4028122425079344E-13</v>
      </c>
      <c r="F22" s="286">
        <v>-2.4028122425079344E-13</v>
      </c>
      <c r="G22" s="508"/>
      <c r="H22" s="371"/>
      <c r="I22" s="240"/>
      <c r="J22" s="36" t="s">
        <v>503</v>
      </c>
      <c r="K22" s="348" t="s">
        <v>217</v>
      </c>
      <c r="L22" s="372">
        <f t="shared" si="2"/>
        <v>47222</v>
      </c>
      <c r="M22" s="286">
        <f t="shared" si="2"/>
        <v>-2.4028122425079344E-13</v>
      </c>
      <c r="N22" s="286">
        <f t="shared" si="2"/>
        <v>-2.4028122425079344E-13</v>
      </c>
      <c r="O22" s="151"/>
      <c r="P22" s="367"/>
      <c r="Q22" s="367"/>
      <c r="R22" s="151"/>
      <c r="S22" s="151"/>
      <c r="T22" s="378"/>
      <c r="U22" s="379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</row>
    <row r="23" spans="1:84" s="148" customFormat="1" ht="20.149999999999999" customHeight="1" x14ac:dyDescent="0.35">
      <c r="A23" s="239" t="str">
        <f t="shared" si="1"/>
        <v xml:space="preserve">CDI </v>
      </c>
      <c r="B23" s="36" t="s">
        <v>218</v>
      </c>
      <c r="C23" s="348" t="s">
        <v>219</v>
      </c>
      <c r="D23" s="373">
        <v>47557</v>
      </c>
      <c r="E23" s="286">
        <v>4.2949786235007865</v>
      </c>
      <c r="F23" s="286">
        <v>-38.289936946499203</v>
      </c>
      <c r="G23" s="508"/>
      <c r="H23" s="371"/>
      <c r="I23" s="240"/>
      <c r="J23" s="36" t="s">
        <v>504</v>
      </c>
      <c r="K23" s="348" t="s">
        <v>217</v>
      </c>
      <c r="L23" s="372">
        <f t="shared" si="2"/>
        <v>47557</v>
      </c>
      <c r="M23" s="286">
        <f t="shared" si="2"/>
        <v>4.2949786235007865</v>
      </c>
      <c r="N23" s="286">
        <f t="shared" si="2"/>
        <v>-38.289936946499203</v>
      </c>
      <c r="O23" s="151"/>
      <c r="P23" s="367"/>
      <c r="Q23" s="367"/>
      <c r="R23" s="151"/>
      <c r="S23" s="151"/>
      <c r="T23" s="378"/>
      <c r="U23" s="379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</row>
    <row r="24" spans="1:84" s="148" customFormat="1" ht="20.149999999999999" customHeight="1" x14ac:dyDescent="0.35">
      <c r="A24" s="239" t="str">
        <f t="shared" si="1"/>
        <v>IPCA</v>
      </c>
      <c r="B24" s="36" t="s">
        <v>220</v>
      </c>
      <c r="C24" s="348" t="s">
        <v>301</v>
      </c>
      <c r="D24" s="373">
        <v>48867</v>
      </c>
      <c r="E24" s="286">
        <v>878.61241579071384</v>
      </c>
      <c r="F24" s="286">
        <v>871.36147984071374</v>
      </c>
      <c r="G24" s="508"/>
      <c r="H24" s="371"/>
      <c r="I24" s="240"/>
      <c r="J24" s="36" t="s">
        <v>505</v>
      </c>
      <c r="K24" s="348" t="str">
        <f t="shared" ref="K24:N39" si="3">C24</f>
        <v>IPCA + 6,26%</v>
      </c>
      <c r="L24" s="372">
        <f t="shared" si="2"/>
        <v>48867</v>
      </c>
      <c r="M24" s="286">
        <f t="shared" si="2"/>
        <v>878.61241579071384</v>
      </c>
      <c r="N24" s="286">
        <f t="shared" si="2"/>
        <v>871.36147984071374</v>
      </c>
      <c r="O24" s="151"/>
      <c r="P24" s="367"/>
      <c r="Q24" s="367"/>
      <c r="R24" s="151"/>
      <c r="S24" s="151"/>
      <c r="T24" s="378"/>
      <c r="U24" s="379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</row>
    <row r="25" spans="1:84" s="148" customFormat="1" ht="20.149999999999999" customHeight="1" x14ac:dyDescent="0.35">
      <c r="A25" s="239" t="str">
        <f t="shared" si="1"/>
        <v>IPCA</v>
      </c>
      <c r="B25" s="36" t="s">
        <v>220</v>
      </c>
      <c r="C25" s="348" t="s">
        <v>302</v>
      </c>
      <c r="D25" s="373">
        <v>50693</v>
      </c>
      <c r="E25" s="286">
        <v>1232.0407923000503</v>
      </c>
      <c r="F25" s="286">
        <v>1222.3428669700502</v>
      </c>
      <c r="G25" s="508"/>
      <c r="H25" s="371"/>
      <c r="I25" s="240"/>
      <c r="J25" s="36" t="s">
        <v>505</v>
      </c>
      <c r="K25" s="348" t="str">
        <f t="shared" si="3"/>
        <v>IPCA + 6,44%</v>
      </c>
      <c r="L25" s="372">
        <f t="shared" si="2"/>
        <v>50693</v>
      </c>
      <c r="M25" s="286">
        <f t="shared" si="2"/>
        <v>1232.0407923000503</v>
      </c>
      <c r="N25" s="286">
        <f t="shared" si="2"/>
        <v>1222.3428669700502</v>
      </c>
      <c r="O25" s="151"/>
      <c r="P25" s="367"/>
      <c r="Q25" s="367"/>
      <c r="R25" s="151"/>
      <c r="S25" s="151"/>
      <c r="T25" s="378"/>
      <c r="U25" s="379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</row>
    <row r="26" spans="1:84" s="148" customFormat="1" ht="20.149999999999999" customHeight="1" x14ac:dyDescent="0.35">
      <c r="A26" s="239" t="str">
        <f t="shared" si="1"/>
        <v xml:space="preserve">CDI </v>
      </c>
      <c r="B26" s="36" t="s">
        <v>303</v>
      </c>
      <c r="C26" s="348" t="s">
        <v>217</v>
      </c>
      <c r="D26" s="373">
        <v>47192</v>
      </c>
      <c r="E26" s="286">
        <v>6.1958900272915649</v>
      </c>
      <c r="F26" s="286">
        <v>-34.912584472708431</v>
      </c>
      <c r="H26" s="371"/>
      <c r="I26" s="240"/>
      <c r="J26" s="36" t="s">
        <v>506</v>
      </c>
      <c r="K26" s="348" t="str">
        <f t="shared" si="3"/>
        <v>CDI + 1,55%</v>
      </c>
      <c r="L26" s="372">
        <f t="shared" si="2"/>
        <v>47192</v>
      </c>
      <c r="M26" s="286">
        <f t="shared" si="2"/>
        <v>6.1958900272915649</v>
      </c>
      <c r="N26" s="286">
        <f t="shared" si="2"/>
        <v>-34.912584472708431</v>
      </c>
      <c r="O26" s="151"/>
      <c r="P26" s="367"/>
      <c r="Q26" s="367"/>
      <c r="R26" s="151"/>
      <c r="S26" s="151"/>
      <c r="T26" s="378"/>
      <c r="U26" s="379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</row>
    <row r="27" spans="1:84" s="148" customFormat="1" ht="20.149999999999999" customHeight="1" x14ac:dyDescent="0.35">
      <c r="A27" s="239" t="str">
        <f t="shared" si="1"/>
        <v xml:space="preserve">CDI </v>
      </c>
      <c r="B27" s="36" t="s">
        <v>303</v>
      </c>
      <c r="C27" s="348" t="s">
        <v>219</v>
      </c>
      <c r="D27" s="373">
        <v>47922</v>
      </c>
      <c r="E27" s="286">
        <v>25.828982053678157</v>
      </c>
      <c r="F27" s="286">
        <v>-4.680479566321825</v>
      </c>
      <c r="H27" s="371"/>
      <c r="I27" s="240"/>
      <c r="J27" s="36" t="s">
        <v>506</v>
      </c>
      <c r="K27" s="348" t="str">
        <f t="shared" si="3"/>
        <v>CDI + 1,50%</v>
      </c>
      <c r="L27" s="372">
        <f t="shared" si="2"/>
        <v>47922</v>
      </c>
      <c r="M27" s="286">
        <f t="shared" si="2"/>
        <v>25.828982053678157</v>
      </c>
      <c r="N27" s="286">
        <f t="shared" si="2"/>
        <v>-4.680479566321825</v>
      </c>
      <c r="O27" s="151"/>
      <c r="P27" s="367"/>
      <c r="Q27" s="367"/>
      <c r="R27" s="151"/>
      <c r="S27" s="151"/>
      <c r="T27" s="378"/>
      <c r="U27" s="379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</row>
    <row r="28" spans="1:84" s="148" customFormat="1" ht="20.149999999999999" customHeight="1" x14ac:dyDescent="0.35">
      <c r="A28" s="239" t="str">
        <f t="shared" si="1"/>
        <v xml:space="preserve">CDI </v>
      </c>
      <c r="B28" s="36" t="s">
        <v>303</v>
      </c>
      <c r="C28" s="348" t="s">
        <v>217</v>
      </c>
      <c r="D28" s="373">
        <v>49018</v>
      </c>
      <c r="E28" s="286">
        <v>0</v>
      </c>
      <c r="F28" s="286">
        <v>-1.1832664163218447</v>
      </c>
      <c r="H28" s="371"/>
      <c r="I28" s="240"/>
      <c r="J28" s="36" t="s">
        <v>506</v>
      </c>
      <c r="K28" s="348" t="str">
        <f t="shared" si="3"/>
        <v>CDI + 1,55%</v>
      </c>
      <c r="L28" s="372">
        <f t="shared" si="2"/>
        <v>49018</v>
      </c>
      <c r="M28" s="286">
        <f t="shared" si="2"/>
        <v>0</v>
      </c>
      <c r="N28" s="286">
        <f t="shared" si="2"/>
        <v>-1.1832664163218447</v>
      </c>
      <c r="O28" s="151"/>
      <c r="P28" s="367"/>
      <c r="Q28" s="367"/>
      <c r="R28" s="151"/>
      <c r="S28" s="151"/>
      <c r="T28" s="378"/>
      <c r="U28" s="379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1"/>
      <c r="CE28" s="151"/>
      <c r="CF28" s="151"/>
    </row>
    <row r="29" spans="1:84" s="148" customFormat="1" ht="20.149999999999999" customHeight="1" x14ac:dyDescent="0.35">
      <c r="A29" s="239" t="str">
        <f t="shared" si="1"/>
        <v xml:space="preserve">CDI </v>
      </c>
      <c r="B29" s="36" t="s">
        <v>313</v>
      </c>
      <c r="C29" s="348" t="s">
        <v>219</v>
      </c>
      <c r="D29" s="373">
        <v>47557</v>
      </c>
      <c r="E29" s="286">
        <v>0</v>
      </c>
      <c r="F29" s="286">
        <v>-27.3199833746643</v>
      </c>
      <c r="H29" s="371"/>
      <c r="I29" s="240"/>
      <c r="J29" s="36" t="s">
        <v>507</v>
      </c>
      <c r="K29" s="348" t="str">
        <f t="shared" si="3"/>
        <v>CDI + 1,50%</v>
      </c>
      <c r="L29" s="372">
        <f t="shared" si="3"/>
        <v>47557</v>
      </c>
      <c r="M29" s="286">
        <f t="shared" si="3"/>
        <v>0</v>
      </c>
      <c r="N29" s="286">
        <f t="shared" si="3"/>
        <v>-27.3199833746643</v>
      </c>
      <c r="O29" s="151"/>
      <c r="P29" s="367"/>
      <c r="Q29" s="367"/>
      <c r="R29" s="151"/>
      <c r="S29" s="151"/>
      <c r="T29" s="378"/>
      <c r="U29" s="379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</row>
    <row r="30" spans="1:84" s="148" customFormat="1" ht="20.149999999999999" customHeight="1" x14ac:dyDescent="0.35">
      <c r="A30" s="239" t="str">
        <f t="shared" si="1"/>
        <v>IPCA</v>
      </c>
      <c r="B30" s="36" t="s">
        <v>508</v>
      </c>
      <c r="C30" s="348" t="s">
        <v>666</v>
      </c>
      <c r="D30" s="373">
        <v>49963</v>
      </c>
      <c r="E30" s="286">
        <v>1218.8654143963454</v>
      </c>
      <c r="F30" s="286">
        <v>1176.2809492563456</v>
      </c>
      <c r="H30" s="371"/>
      <c r="I30" s="240"/>
      <c r="J30" s="36" t="s">
        <v>509</v>
      </c>
      <c r="K30" s="348" t="str">
        <f t="shared" si="3"/>
        <v>IPCA + 6,71%</v>
      </c>
      <c r="L30" s="372">
        <f t="shared" si="3"/>
        <v>49963</v>
      </c>
      <c r="M30" s="286">
        <f t="shared" si="3"/>
        <v>1218.8654143963454</v>
      </c>
      <c r="N30" s="286">
        <f t="shared" si="3"/>
        <v>1176.2809492563456</v>
      </c>
      <c r="O30" s="151"/>
      <c r="P30" s="367"/>
      <c r="Q30" s="367"/>
      <c r="R30" s="151"/>
      <c r="S30" s="151"/>
      <c r="T30" s="378"/>
      <c r="U30" s="379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</row>
    <row r="31" spans="1:84" s="148" customFormat="1" ht="20.149999999999999" customHeight="1" x14ac:dyDescent="0.35">
      <c r="A31" s="239" t="str">
        <f t="shared" si="1"/>
        <v>IPCA</v>
      </c>
      <c r="B31" s="36" t="s">
        <v>508</v>
      </c>
      <c r="C31" s="348" t="s">
        <v>667</v>
      </c>
      <c r="D31" s="373">
        <v>51058</v>
      </c>
      <c r="E31" s="286">
        <v>789.66018885098765</v>
      </c>
      <c r="F31" s="286">
        <v>784.28129983098756</v>
      </c>
      <c r="H31" s="371"/>
      <c r="I31" s="240"/>
      <c r="J31" s="36" t="s">
        <v>509</v>
      </c>
      <c r="K31" s="348" t="str">
        <f t="shared" si="3"/>
        <v>IPCA + 6,61%</v>
      </c>
      <c r="L31" s="372">
        <f t="shared" si="2"/>
        <v>51058</v>
      </c>
      <c r="M31" s="286">
        <f t="shared" si="2"/>
        <v>789.66018885098765</v>
      </c>
      <c r="N31" s="286">
        <f t="shared" si="2"/>
        <v>784.28129983098756</v>
      </c>
      <c r="O31" s="151"/>
      <c r="P31" s="367"/>
      <c r="Q31" s="367"/>
      <c r="R31" s="151"/>
      <c r="S31" s="151"/>
      <c r="T31" s="378"/>
      <c r="U31" s="379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</row>
    <row r="32" spans="1:84" s="148" customFormat="1" ht="20.149999999999999" customHeight="1" x14ac:dyDescent="0.35">
      <c r="A32" s="239" t="str">
        <f t="shared" si="1"/>
        <v>IPCA</v>
      </c>
      <c r="B32" s="36" t="s">
        <v>668</v>
      </c>
      <c r="C32" s="348" t="s">
        <v>669</v>
      </c>
      <c r="D32" s="373">
        <v>12298</v>
      </c>
      <c r="E32" s="286">
        <v>515.74789548000001</v>
      </c>
      <c r="F32" s="286">
        <v>513.32411002999993</v>
      </c>
      <c r="H32" s="371"/>
      <c r="I32" s="240"/>
      <c r="J32" s="36" t="s">
        <v>670</v>
      </c>
      <c r="K32" s="348" t="str">
        <f t="shared" si="3"/>
        <v>IPCA + 7,41%</v>
      </c>
      <c r="L32" s="372">
        <f t="shared" si="3"/>
        <v>12298</v>
      </c>
      <c r="M32" s="286">
        <f t="shared" si="3"/>
        <v>515.74789548000001</v>
      </c>
      <c r="N32" s="286">
        <f t="shared" si="3"/>
        <v>513.32411002999993</v>
      </c>
      <c r="O32" s="151"/>
      <c r="P32" s="367"/>
      <c r="Q32" s="367"/>
      <c r="R32" s="151"/>
      <c r="S32" s="151"/>
      <c r="T32" s="378"/>
      <c r="U32" s="379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</row>
    <row r="33" spans="1:84" s="148" customFormat="1" ht="20.149999999999999" customHeight="1" x14ac:dyDescent="0.35">
      <c r="A33" s="241" t="s">
        <v>514</v>
      </c>
      <c r="B33" s="36" t="s">
        <v>668</v>
      </c>
      <c r="C33" s="348" t="s">
        <v>732</v>
      </c>
      <c r="D33" s="373">
        <v>12206</v>
      </c>
      <c r="E33" s="286">
        <v>944.55540691000044</v>
      </c>
      <c r="F33" s="286">
        <v>909.1019612800003</v>
      </c>
      <c r="H33" s="371"/>
      <c r="I33" s="240"/>
      <c r="J33" s="36" t="s">
        <v>670</v>
      </c>
      <c r="K33" s="348" t="str">
        <f t="shared" si="3"/>
        <v>IPCA + 7,41% | Swap CDI - (0,60%)</v>
      </c>
      <c r="L33" s="372">
        <f t="shared" si="3"/>
        <v>12206</v>
      </c>
      <c r="M33" s="286">
        <f t="shared" si="3"/>
        <v>944.55540691000044</v>
      </c>
      <c r="N33" s="286">
        <f t="shared" si="3"/>
        <v>909.1019612800003</v>
      </c>
      <c r="O33" s="151"/>
      <c r="P33" s="367"/>
      <c r="Q33" s="367"/>
      <c r="R33" s="151"/>
      <c r="S33" s="151"/>
      <c r="T33" s="378"/>
      <c r="U33" s="379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</row>
    <row r="34" spans="1:84" s="148" customFormat="1" ht="20.149999999999999" customHeight="1" x14ac:dyDescent="0.35">
      <c r="A34" s="239" t="str">
        <f t="shared" si="1"/>
        <v>IPCA</v>
      </c>
      <c r="B34" s="36" t="s">
        <v>720</v>
      </c>
      <c r="C34" s="348" t="s">
        <v>721</v>
      </c>
      <c r="D34" s="373">
        <v>12936</v>
      </c>
      <c r="E34" s="286">
        <v>622.71529369000029</v>
      </c>
      <c r="F34" s="286">
        <v>600.20990385000016</v>
      </c>
      <c r="H34" s="371"/>
      <c r="I34" s="240"/>
      <c r="J34" s="36" t="s">
        <v>758</v>
      </c>
      <c r="K34" s="348" t="str">
        <f t="shared" si="3"/>
        <v>IPCA+6,70%</v>
      </c>
      <c r="L34" s="372">
        <f t="shared" si="3"/>
        <v>12936</v>
      </c>
      <c r="M34" s="286">
        <f t="shared" si="3"/>
        <v>622.71529369000029</v>
      </c>
      <c r="N34" s="286">
        <f t="shared" si="3"/>
        <v>600.20990385000016</v>
      </c>
      <c r="O34" s="151"/>
      <c r="P34" s="367"/>
      <c r="Q34" s="367"/>
      <c r="R34" s="151"/>
      <c r="S34" s="151"/>
      <c r="T34" s="378"/>
      <c r="U34" s="379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/>
      <c r="BY34" s="151"/>
      <c r="BZ34" s="151"/>
      <c r="CA34" s="151"/>
      <c r="CB34" s="151"/>
      <c r="CC34" s="151"/>
      <c r="CD34" s="151"/>
      <c r="CE34" s="151"/>
      <c r="CF34" s="151"/>
    </row>
    <row r="35" spans="1:84" s="148" customFormat="1" ht="20.149999999999999" customHeight="1" x14ac:dyDescent="0.35">
      <c r="A35" s="239" t="str">
        <f t="shared" si="1"/>
        <v>IPCA</v>
      </c>
      <c r="B35" s="36" t="s">
        <v>733</v>
      </c>
      <c r="C35" s="348" t="s">
        <v>734</v>
      </c>
      <c r="D35" s="373">
        <v>50328</v>
      </c>
      <c r="E35" s="286">
        <v>1010.750449167316</v>
      </c>
      <c r="F35" s="286">
        <v>1003.2775607873158</v>
      </c>
      <c r="H35" s="371"/>
      <c r="I35" s="240"/>
      <c r="J35" s="36" t="s">
        <v>759</v>
      </c>
      <c r="K35" s="348" t="str">
        <f t="shared" si="3"/>
        <v>IPCA + 6,66%</v>
      </c>
      <c r="L35" s="372">
        <f t="shared" si="3"/>
        <v>50328</v>
      </c>
      <c r="M35" s="286">
        <f t="shared" si="3"/>
        <v>1010.750449167316</v>
      </c>
      <c r="N35" s="286">
        <f t="shared" si="3"/>
        <v>1003.2775607873158</v>
      </c>
      <c r="O35" s="151"/>
      <c r="P35" s="367"/>
      <c r="Q35" s="367"/>
      <c r="R35" s="151"/>
      <c r="S35" s="151"/>
      <c r="T35" s="378"/>
      <c r="U35" s="379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</row>
    <row r="36" spans="1:84" s="148" customFormat="1" ht="20.149999999999999" customHeight="1" x14ac:dyDescent="0.35">
      <c r="A36" s="239" t="str">
        <f t="shared" si="1"/>
        <v>IPCA</v>
      </c>
      <c r="B36" s="36" t="s">
        <v>733</v>
      </c>
      <c r="C36" s="348" t="s">
        <v>735</v>
      </c>
      <c r="D36" s="373">
        <v>51424</v>
      </c>
      <c r="E36" s="286">
        <v>1002.9975053596737</v>
      </c>
      <c r="F36" s="286">
        <v>995.53137988967364</v>
      </c>
      <c r="H36" s="371"/>
      <c r="I36" s="240"/>
      <c r="J36" s="36" t="s">
        <v>759</v>
      </c>
      <c r="K36" s="348" t="str">
        <f t="shared" si="3"/>
        <v>IPCA + 6,64%</v>
      </c>
      <c r="L36" s="372">
        <f t="shared" si="3"/>
        <v>51424</v>
      </c>
      <c r="M36" s="286">
        <f t="shared" si="3"/>
        <v>1002.9975053596737</v>
      </c>
      <c r="N36" s="286">
        <f t="shared" si="3"/>
        <v>995.53137988967364</v>
      </c>
      <c r="O36" s="151"/>
      <c r="P36" s="367"/>
      <c r="Q36" s="367"/>
      <c r="R36" s="151"/>
      <c r="S36" s="151"/>
      <c r="T36" s="378"/>
      <c r="U36" s="379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</row>
    <row r="37" spans="1:84" s="148" customFormat="1" ht="20.149999999999999" customHeight="1" x14ac:dyDescent="0.35">
      <c r="A37" s="241" t="s">
        <v>514</v>
      </c>
      <c r="B37" s="36" t="s">
        <v>760</v>
      </c>
      <c r="C37" s="348" t="s">
        <v>761</v>
      </c>
      <c r="D37" s="373">
        <v>47498</v>
      </c>
      <c r="E37" s="286">
        <v>877.78789180305546</v>
      </c>
      <c r="F37" s="286">
        <v>848.5437839930554</v>
      </c>
      <c r="H37" s="371"/>
      <c r="I37" s="240"/>
      <c r="J37" s="36" t="s">
        <v>762</v>
      </c>
      <c r="K37" s="348" t="str">
        <f t="shared" si="3"/>
        <v>CDI + 0,55%</v>
      </c>
      <c r="L37" s="372">
        <f t="shared" si="3"/>
        <v>47498</v>
      </c>
      <c r="M37" s="286">
        <f t="shared" si="3"/>
        <v>877.78789180305546</v>
      </c>
      <c r="N37" s="286">
        <f t="shared" si="3"/>
        <v>848.5437839930554</v>
      </c>
      <c r="O37" s="151"/>
      <c r="P37" s="367"/>
      <c r="Q37" s="367"/>
      <c r="R37" s="151"/>
      <c r="S37" s="151"/>
      <c r="T37" s="378"/>
      <c r="U37" s="379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</row>
    <row r="38" spans="1:84" s="148" customFormat="1" ht="20.149999999999999" customHeight="1" x14ac:dyDescent="0.35">
      <c r="A38" s="241" t="s">
        <v>514</v>
      </c>
      <c r="B38" s="36" t="s">
        <v>760</v>
      </c>
      <c r="C38" s="348" t="s">
        <v>763</v>
      </c>
      <c r="D38" s="373">
        <v>47863</v>
      </c>
      <c r="E38" s="286">
        <v>761.73084864305599</v>
      </c>
      <c r="F38" s="286">
        <v>736.5781324130561</v>
      </c>
      <c r="H38" s="371"/>
      <c r="I38" s="240"/>
      <c r="J38" s="36" t="s">
        <v>762</v>
      </c>
      <c r="K38" s="348" t="str">
        <f t="shared" si="3"/>
        <v>CDI +0,60%</v>
      </c>
      <c r="L38" s="372">
        <f t="shared" si="3"/>
        <v>47863</v>
      </c>
      <c r="M38" s="286">
        <f t="shared" si="3"/>
        <v>761.73084864305599</v>
      </c>
      <c r="N38" s="286">
        <f t="shared" si="3"/>
        <v>736.5781324130561</v>
      </c>
      <c r="O38" s="151"/>
      <c r="P38" s="367"/>
      <c r="Q38" s="367"/>
      <c r="R38" s="151"/>
      <c r="S38" s="151"/>
      <c r="T38" s="378"/>
      <c r="U38" s="379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</row>
    <row r="39" spans="1:84" s="148" customFormat="1" ht="20.149999999999999" customHeight="1" x14ac:dyDescent="0.35">
      <c r="A39" s="241" t="s">
        <v>514</v>
      </c>
      <c r="B39" s="36" t="s">
        <v>760</v>
      </c>
      <c r="C39" s="348" t="s">
        <v>764</v>
      </c>
      <c r="D39" s="373">
        <v>49324</v>
      </c>
      <c r="E39" s="286">
        <v>2417.7880535271975</v>
      </c>
      <c r="F39" s="286">
        <v>2337.7981712671976</v>
      </c>
      <c r="H39" s="371"/>
      <c r="I39" s="240"/>
      <c r="J39" s="36" t="s">
        <v>762</v>
      </c>
      <c r="K39" s="348" t="str">
        <f t="shared" si="3"/>
        <v>CDI + 0,84%</v>
      </c>
      <c r="L39" s="372">
        <f t="shared" si="3"/>
        <v>49324</v>
      </c>
      <c r="M39" s="286">
        <f t="shared" si="3"/>
        <v>2417.7880535271975</v>
      </c>
      <c r="N39" s="286">
        <f t="shared" si="3"/>
        <v>2337.7981712671976</v>
      </c>
      <c r="O39" s="151"/>
      <c r="P39" s="367"/>
      <c r="Q39" s="367"/>
      <c r="R39" s="151"/>
      <c r="S39" s="151"/>
      <c r="T39" s="378"/>
      <c r="U39" s="379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</row>
    <row r="40" spans="1:84" s="148" customFormat="1" ht="20.149999999999999" customHeight="1" x14ac:dyDescent="0.35">
      <c r="A40" s="239" t="str">
        <f t="shared" ref="A40:A41" si="4">LEFT(C40,4)</f>
        <v>IPCA</v>
      </c>
      <c r="B40" s="36" t="s">
        <v>793</v>
      </c>
      <c r="C40" s="348" t="s">
        <v>794</v>
      </c>
      <c r="D40" s="373">
        <v>51575</v>
      </c>
      <c r="E40" s="286">
        <v>735.04839375250003</v>
      </c>
      <c r="F40" s="286">
        <v>0</v>
      </c>
      <c r="H40" s="371"/>
      <c r="I40" s="240"/>
      <c r="J40" s="381"/>
      <c r="K40" s="380"/>
      <c r="L40" s="509"/>
      <c r="M40" s="510"/>
      <c r="N40" s="510">
        <f t="shared" ref="N40:N41" si="5">F40</f>
        <v>0</v>
      </c>
      <c r="O40" s="151"/>
      <c r="P40" s="367"/>
      <c r="Q40" s="367"/>
      <c r="R40" s="151"/>
      <c r="S40" s="151"/>
      <c r="T40" s="378"/>
      <c r="U40" s="379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1"/>
      <c r="BQ40" s="151"/>
      <c r="BR40" s="151"/>
      <c r="BS40" s="151"/>
      <c r="BT40" s="151"/>
      <c r="BU40" s="151"/>
      <c r="BV40" s="151"/>
      <c r="BW40" s="151"/>
      <c r="BX40" s="151"/>
      <c r="BY40" s="151"/>
      <c r="BZ40" s="151"/>
      <c r="CA40" s="151"/>
      <c r="CB40" s="151"/>
      <c r="CC40" s="151"/>
      <c r="CD40" s="151"/>
      <c r="CE40" s="151"/>
      <c r="CF40" s="151"/>
    </row>
    <row r="41" spans="1:84" s="148" customFormat="1" ht="20.149999999999999" customHeight="1" thickBot="1" x14ac:dyDescent="0.4">
      <c r="A41" s="239" t="str">
        <f t="shared" si="4"/>
        <v>IPCA</v>
      </c>
      <c r="B41" s="36" t="s">
        <v>793</v>
      </c>
      <c r="C41" s="348" t="s">
        <v>794</v>
      </c>
      <c r="D41" s="373">
        <v>51575</v>
      </c>
      <c r="E41" s="286">
        <v>245.01613161750004</v>
      </c>
      <c r="F41" s="286">
        <v>0</v>
      </c>
      <c r="H41" s="371"/>
      <c r="I41" s="240"/>
      <c r="J41" s="381"/>
      <c r="K41" s="380"/>
      <c r="L41" s="509"/>
      <c r="M41" s="510"/>
      <c r="N41" s="510">
        <f t="shared" si="5"/>
        <v>0</v>
      </c>
      <c r="O41" s="151"/>
      <c r="P41" s="367"/>
      <c r="Q41" s="367"/>
      <c r="R41" s="151"/>
      <c r="S41" s="151"/>
      <c r="T41" s="378"/>
      <c r="U41" s="379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</row>
    <row r="42" spans="1:84" s="148" customFormat="1" ht="20.149999999999999" customHeight="1" thickBot="1" x14ac:dyDescent="0.4">
      <c r="A42" s="169"/>
      <c r="B42" s="374" t="s">
        <v>221</v>
      </c>
      <c r="C42" s="375" t="s">
        <v>222</v>
      </c>
      <c r="D42" s="376"/>
      <c r="E42" s="377">
        <v>46.731399889999928</v>
      </c>
      <c r="F42" s="377">
        <v>49.786942929999924</v>
      </c>
      <c r="G42" s="508"/>
      <c r="H42" s="371"/>
      <c r="I42" s="511"/>
      <c r="J42" s="374" t="s">
        <v>473</v>
      </c>
      <c r="K42" s="375" t="s">
        <v>222</v>
      </c>
      <c r="L42" s="376" t="s">
        <v>222</v>
      </c>
      <c r="M42" s="377">
        <f t="shared" ref="M42:N45" si="6">E42</f>
        <v>46.731399889999928</v>
      </c>
      <c r="N42" s="377">
        <f t="shared" si="6"/>
        <v>49.786942929999924</v>
      </c>
      <c r="O42" s="151"/>
      <c r="P42" s="382"/>
      <c r="Q42" s="367"/>
      <c r="R42" s="151"/>
      <c r="S42" s="151"/>
      <c r="T42" s="378"/>
      <c r="U42" s="379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</row>
    <row r="43" spans="1:84" s="148" customFormat="1" ht="20.149999999999999" customHeight="1" thickBot="1" x14ac:dyDescent="0.4">
      <c r="A43" s="169"/>
      <c r="B43" s="289" t="s">
        <v>671</v>
      </c>
      <c r="C43" s="290"/>
      <c r="D43" s="383"/>
      <c r="E43" s="384">
        <f>SUM(E11:E42)</f>
        <v>17655.041643073906</v>
      </c>
      <c r="F43" s="384">
        <v>16222.271004152924</v>
      </c>
      <c r="G43" s="512"/>
      <c r="H43" s="371"/>
      <c r="I43" s="511"/>
      <c r="J43" s="289" t="s">
        <v>672</v>
      </c>
      <c r="K43" s="290"/>
      <c r="L43" s="383"/>
      <c r="M43" s="384">
        <f t="shared" si="6"/>
        <v>17655.041643073906</v>
      </c>
      <c r="N43" s="384">
        <f t="shared" si="6"/>
        <v>16222.271004152924</v>
      </c>
      <c r="O43" s="151"/>
      <c r="P43" s="382"/>
      <c r="Q43" s="367"/>
      <c r="R43" s="151"/>
      <c r="S43" s="151"/>
      <c r="T43" s="378"/>
      <c r="U43" s="379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</row>
    <row r="44" spans="1:84" s="8" customFormat="1" ht="5.15" customHeight="1" thickBot="1" x14ac:dyDescent="0.35">
      <c r="A44" s="166"/>
      <c r="C44" s="100"/>
      <c r="D44" s="101"/>
      <c r="H44" s="253"/>
      <c r="K44" s="100"/>
      <c r="L44" s="101"/>
    </row>
    <row r="45" spans="1:84" s="148" customFormat="1" ht="20.149999999999999" customHeight="1" thickBot="1" x14ac:dyDescent="0.4">
      <c r="A45" s="169"/>
      <c r="B45" s="94" t="s">
        <v>200</v>
      </c>
      <c r="C45" s="95" t="s">
        <v>201</v>
      </c>
      <c r="D45" s="102" t="s">
        <v>202</v>
      </c>
      <c r="E45" s="96">
        <v>46203</v>
      </c>
      <c r="F45" s="96">
        <v>46112</v>
      </c>
      <c r="G45" s="512"/>
      <c r="H45" s="371"/>
      <c r="I45" s="511"/>
      <c r="J45" s="94" t="s">
        <v>489</v>
      </c>
      <c r="K45" s="95" t="s">
        <v>490</v>
      </c>
      <c r="L45" s="102" t="s">
        <v>491</v>
      </c>
      <c r="M45" s="96">
        <f t="shared" si="6"/>
        <v>46203</v>
      </c>
      <c r="N45" s="96">
        <f t="shared" si="6"/>
        <v>46112</v>
      </c>
      <c r="O45" s="151"/>
      <c r="P45" s="382"/>
      <c r="Q45" s="367"/>
      <c r="R45" s="151"/>
      <c r="S45" s="151"/>
      <c r="T45" s="378"/>
      <c r="U45" s="379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1"/>
      <c r="BY45" s="151"/>
      <c r="BZ45" s="151"/>
      <c r="CA45" s="151"/>
      <c r="CB45" s="151"/>
      <c r="CC45" s="151"/>
      <c r="CD45" s="151"/>
      <c r="CE45" s="151"/>
      <c r="CF45" s="151"/>
    </row>
    <row r="46" spans="1:84" s="148" customFormat="1" ht="19.5" customHeight="1" thickBot="1" x14ac:dyDescent="0.4">
      <c r="A46" s="169" t="s">
        <v>32</v>
      </c>
      <c r="B46" s="36" t="s">
        <v>223</v>
      </c>
      <c r="C46" s="348" t="s">
        <v>224</v>
      </c>
      <c r="D46" s="373">
        <v>47622</v>
      </c>
      <c r="E46" s="286">
        <v>69.408189985596252</v>
      </c>
      <c r="F46" s="286">
        <v>73.455280025596267</v>
      </c>
      <c r="G46" s="508"/>
      <c r="H46" s="371"/>
      <c r="I46" s="98"/>
      <c r="J46" s="36" t="s">
        <v>223</v>
      </c>
      <c r="K46" s="348" t="s">
        <v>510</v>
      </c>
      <c r="L46" s="372">
        <f t="shared" ref="L46:N47" si="7">D46</f>
        <v>47622</v>
      </c>
      <c r="M46" s="286">
        <f t="shared" si="7"/>
        <v>69.408189985596252</v>
      </c>
      <c r="N46" s="286">
        <f t="shared" si="7"/>
        <v>73.455280025596267</v>
      </c>
      <c r="O46" s="151"/>
      <c r="P46" s="367"/>
      <c r="Q46" s="367"/>
      <c r="R46" s="151"/>
      <c r="S46" s="151"/>
      <c r="T46" s="378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</row>
    <row r="47" spans="1:84" s="148" customFormat="1" ht="19.5" customHeight="1" thickBot="1" x14ac:dyDescent="0.4">
      <c r="A47" s="169"/>
      <c r="B47" s="374" t="s">
        <v>225</v>
      </c>
      <c r="C47" s="375" t="s">
        <v>222</v>
      </c>
      <c r="D47" s="376" t="s">
        <v>222</v>
      </c>
      <c r="E47" s="377">
        <v>1.1354560499999948</v>
      </c>
      <c r="F47" s="377">
        <v>1.1345064799999989</v>
      </c>
      <c r="G47" s="513"/>
      <c r="H47" s="371"/>
      <c r="I47" s="242"/>
      <c r="J47" s="374" t="s">
        <v>473</v>
      </c>
      <c r="K47" s="170" t="s">
        <v>222</v>
      </c>
      <c r="L47" s="170" t="str">
        <f t="shared" si="7"/>
        <v>-</v>
      </c>
      <c r="M47" s="514">
        <f t="shared" si="7"/>
        <v>1.1354560499999948</v>
      </c>
      <c r="N47" s="514">
        <f t="shared" si="7"/>
        <v>1.1345064799999989</v>
      </c>
      <c r="O47" s="151"/>
      <c r="P47" s="367"/>
      <c r="Q47" s="367"/>
      <c r="R47" s="151"/>
      <c r="S47" s="151"/>
      <c r="T47" s="378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</row>
    <row r="48" spans="1:84" s="148" customFormat="1" ht="20.149999999999999" customHeight="1" x14ac:dyDescent="0.35">
      <c r="A48" s="169"/>
      <c r="B48" s="337" t="s">
        <v>226</v>
      </c>
      <c r="C48" s="385"/>
      <c r="D48" s="385"/>
      <c r="E48" s="385">
        <f>SUM(E46:E47)</f>
        <v>70.543646035596254</v>
      </c>
      <c r="F48" s="385">
        <v>74.589786505596265</v>
      </c>
      <c r="G48" s="508"/>
      <c r="H48" s="371"/>
      <c r="I48" s="98"/>
      <c r="J48" s="337" t="s">
        <v>511</v>
      </c>
      <c r="K48" s="385"/>
      <c r="L48" s="385"/>
      <c r="M48" s="385">
        <f>E48</f>
        <v>70.543646035596254</v>
      </c>
      <c r="N48" s="385">
        <f>F48</f>
        <v>74.589786505596265</v>
      </c>
      <c r="O48" s="151"/>
      <c r="P48" s="382"/>
      <c r="Q48" s="367"/>
      <c r="R48" s="151"/>
      <c r="S48" s="151"/>
      <c r="T48" s="378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</row>
    <row r="49" spans="1:84" s="148" customFormat="1" ht="20.149999999999999" customHeight="1" thickBot="1" x14ac:dyDescent="0.4">
      <c r="A49" s="169"/>
      <c r="B49" s="333" t="s">
        <v>227</v>
      </c>
      <c r="C49" s="386"/>
      <c r="D49" s="386"/>
      <c r="E49" s="386">
        <f>SUM(E43+E48)</f>
        <v>17725.585289109502</v>
      </c>
      <c r="F49" s="386">
        <v>16296.86079065852</v>
      </c>
      <c r="G49" s="515"/>
      <c r="H49" s="371"/>
      <c r="I49" s="98"/>
      <c r="J49" s="333" t="s">
        <v>512</v>
      </c>
      <c r="K49" s="386"/>
      <c r="L49" s="386"/>
      <c r="M49" s="386">
        <f>E49</f>
        <v>17725.585289109502</v>
      </c>
      <c r="N49" s="386">
        <f>F49</f>
        <v>16296.86079065852</v>
      </c>
      <c r="O49" s="151"/>
      <c r="P49" s="382"/>
      <c r="Q49" s="367"/>
      <c r="R49" s="151"/>
      <c r="S49" s="151"/>
      <c r="T49" s="378"/>
      <c r="U49" s="379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</row>
    <row r="50" spans="1:84" x14ac:dyDescent="0.35">
      <c r="C50" s="152"/>
      <c r="D50" s="152"/>
      <c r="E50" s="367"/>
      <c r="F50" s="367"/>
      <c r="J50" s="171"/>
      <c r="K50" s="152"/>
      <c r="N50" s="367"/>
    </row>
    <row r="51" spans="1:84" x14ac:dyDescent="0.35">
      <c r="C51" s="152"/>
      <c r="D51" s="463" t="s">
        <v>742</v>
      </c>
      <c r="E51" s="464">
        <v>0.11540506414530682</v>
      </c>
      <c r="F51" s="464">
        <v>0.11070900270533457</v>
      </c>
      <c r="J51" s="171"/>
      <c r="K51" s="152"/>
      <c r="N51" s="153"/>
      <c r="P51" s="148"/>
    </row>
    <row r="52" spans="1:84" x14ac:dyDescent="0.35">
      <c r="C52" s="152"/>
      <c r="D52" s="463" t="s">
        <v>742</v>
      </c>
      <c r="E52" s="464">
        <v>-0.11371089049862348</v>
      </c>
      <c r="F52" s="464">
        <v>-0.11020934147927619</v>
      </c>
      <c r="J52" s="171"/>
      <c r="K52" s="152"/>
      <c r="N52" s="465"/>
    </row>
    <row r="53" spans="1:84" x14ac:dyDescent="0.35">
      <c r="C53" s="152"/>
      <c r="E53" s="466">
        <f>1-(E42+E47)/E49</f>
        <v>0.99729956133130293</v>
      </c>
      <c r="F53" s="466">
        <v>0.9968753829302397</v>
      </c>
      <c r="J53" s="171"/>
      <c r="K53" s="152"/>
    </row>
    <row r="54" spans="1:84" x14ac:dyDescent="0.35">
      <c r="C54" s="152"/>
      <c r="D54" s="152"/>
      <c r="E54" s="387"/>
      <c r="F54" s="387"/>
      <c r="J54" s="171"/>
      <c r="K54" s="152"/>
    </row>
    <row r="55" spans="1:84" ht="14.5" x14ac:dyDescent="0.35">
      <c r="C55" s="152"/>
      <c r="D55" s="152"/>
      <c r="J55" s="171"/>
      <c r="K55"/>
      <c r="L55"/>
      <c r="M55"/>
      <c r="N55"/>
      <c r="O55"/>
    </row>
    <row r="56" spans="1:84" ht="16" thickBot="1" x14ac:dyDescent="0.4">
      <c r="B56" s="29" t="s">
        <v>228</v>
      </c>
      <c r="C56" s="243" t="str">
        <f>D4</f>
        <v>2T26</v>
      </c>
      <c r="D56" s="76"/>
      <c r="F56" s="243"/>
      <c r="I56" s="367"/>
      <c r="J56" s="388"/>
      <c r="K56"/>
      <c r="L56"/>
      <c r="M56"/>
      <c r="N56"/>
      <c r="O56"/>
    </row>
    <row r="57" spans="1:84" ht="16" thickBot="1" x14ac:dyDescent="0.4">
      <c r="B57" s="141" t="s">
        <v>229</v>
      </c>
      <c r="C57" s="95" t="s">
        <v>28</v>
      </c>
      <c r="D57" s="95" t="s">
        <v>230</v>
      </c>
      <c r="F57" s="95"/>
      <c r="H57" s="429"/>
      <c r="I57" s="367"/>
      <c r="J57" s="430"/>
      <c r="K57"/>
      <c r="L57"/>
      <c r="M57"/>
      <c r="N57"/>
      <c r="O57"/>
    </row>
    <row r="58" spans="1:84" ht="15.5" x14ac:dyDescent="0.35">
      <c r="A58" s="169" t="s">
        <v>203</v>
      </c>
      <c r="B58" s="142" t="s">
        <v>203</v>
      </c>
      <c r="C58" s="286">
        <f>SUMIF($A$11:$A$47,A58,$E$11:$E$47)</f>
        <v>664.95064812547571</v>
      </c>
      <c r="D58" s="389">
        <f>C58/$C$62</f>
        <v>3.7615184936863721E-2</v>
      </c>
      <c r="F58" s="286"/>
      <c r="I58" s="367"/>
      <c r="J58" s="431"/>
      <c r="K58"/>
      <c r="L58"/>
      <c r="M58"/>
      <c r="N58"/>
      <c r="O58"/>
    </row>
    <row r="59" spans="1:84" ht="15.5" x14ac:dyDescent="0.35">
      <c r="A59" s="169" t="s">
        <v>513</v>
      </c>
      <c r="B59" s="143" t="s">
        <v>231</v>
      </c>
      <c r="C59" s="390">
        <f>SUMIF($A$11:$A$47,A59,$E$11:$E$47)</f>
        <v>11877.687060808279</v>
      </c>
      <c r="D59" s="391">
        <f>C59/$C$62</f>
        <v>0.67190158649215925</v>
      </c>
      <c r="F59" s="390"/>
      <c r="I59" s="367"/>
      <c r="J59" s="431"/>
      <c r="K59"/>
      <c r="L59"/>
      <c r="M59"/>
      <c r="N59"/>
      <c r="O59"/>
    </row>
    <row r="60" spans="1:84" ht="15.5" x14ac:dyDescent="0.35">
      <c r="A60" s="169" t="s">
        <v>514</v>
      </c>
      <c r="B60" s="142" t="s">
        <v>232</v>
      </c>
      <c r="C60" s="286">
        <f>SUMIF($A$11:$A$47,A60,$E$11:$E$47)</f>
        <v>5065.6725342501568</v>
      </c>
      <c r="D60" s="389">
        <f>C60/$C$62</f>
        <v>0.28655691928802335</v>
      </c>
      <c r="F60" s="286"/>
      <c r="I60" s="367"/>
      <c r="J60" s="431"/>
      <c r="K60"/>
      <c r="L60"/>
      <c r="M60"/>
      <c r="N60"/>
      <c r="O60"/>
    </row>
    <row r="61" spans="1:84" ht="16" thickBot="1" x14ac:dyDescent="0.4">
      <c r="A61" s="169" t="s">
        <v>32</v>
      </c>
      <c r="B61" s="143" t="s">
        <v>32</v>
      </c>
      <c r="C61" s="390">
        <f>SUMIF($A$11:$A$47,A61,$E$11:$E$47)</f>
        <v>69.408189985596252</v>
      </c>
      <c r="D61" s="391">
        <f>C61/$C$62</f>
        <v>3.9263092829537613E-3</v>
      </c>
      <c r="F61" s="390"/>
      <c r="I61" s="367"/>
      <c r="J61" s="431"/>
      <c r="K61"/>
      <c r="L61"/>
      <c r="M61"/>
      <c r="N61"/>
      <c r="O61"/>
    </row>
    <row r="62" spans="1:84" ht="16" thickBot="1" x14ac:dyDescent="0.4">
      <c r="B62" s="392" t="s">
        <v>515</v>
      </c>
      <c r="C62" s="384">
        <f>SUM(C58:C61)</f>
        <v>17677.718433169506</v>
      </c>
      <c r="D62" s="218">
        <f>C62/$C$62</f>
        <v>1</v>
      </c>
      <c r="F62" s="384"/>
      <c r="I62" s="367"/>
      <c r="J62" s="431"/>
      <c r="K62"/>
      <c r="L62"/>
      <c r="M62"/>
      <c r="N62"/>
      <c r="O62"/>
    </row>
    <row r="63" spans="1:84" ht="14.5" x14ac:dyDescent="0.35">
      <c r="C63" s="393">
        <f>ROUND(E49-C62-E42-E47,0)</f>
        <v>0</v>
      </c>
      <c r="D63" s="152"/>
      <c r="F63" s="393"/>
      <c r="I63" s="367"/>
      <c r="J63" s="388"/>
      <c r="K63"/>
      <c r="L63"/>
      <c r="M63"/>
      <c r="N63"/>
      <c r="O63"/>
    </row>
    <row r="64" spans="1:84" ht="14.5" x14ac:dyDescent="0.35">
      <c r="C64" s="152"/>
      <c r="D64" s="152"/>
      <c r="J64" s="171"/>
      <c r="K64"/>
      <c r="L64"/>
      <c r="M64"/>
      <c r="N64"/>
      <c r="O64"/>
    </row>
    <row r="65" spans="2:15" ht="14.5" x14ac:dyDescent="0.35">
      <c r="B65" s="172"/>
      <c r="C65" s="152"/>
      <c r="D65" s="152"/>
      <c r="J65" s="171"/>
      <c r="K65"/>
      <c r="L65"/>
      <c r="M65"/>
      <c r="N65"/>
      <c r="O65"/>
    </row>
    <row r="66" spans="2:15" ht="14.5" x14ac:dyDescent="0.35">
      <c r="C66" s="152"/>
      <c r="D66" s="152"/>
      <c r="J66" s="171"/>
      <c r="K66"/>
      <c r="L66"/>
      <c r="M66"/>
      <c r="N66"/>
      <c r="O66"/>
    </row>
    <row r="67" spans="2:15" ht="14.5" x14ac:dyDescent="0.35">
      <c r="C67" s="152"/>
      <c r="D67" s="152"/>
      <c r="J67" s="171"/>
      <c r="K67"/>
      <c r="L67"/>
      <c r="M67"/>
      <c r="N67"/>
      <c r="O67"/>
    </row>
    <row r="68" spans="2:15" x14ac:dyDescent="0.35">
      <c r="C68" s="152"/>
      <c r="D68" s="152"/>
      <c r="J68" s="171"/>
      <c r="K68" s="152"/>
    </row>
    <row r="69" spans="2:15" x14ac:dyDescent="0.35">
      <c r="C69" s="152"/>
      <c r="D69" s="152"/>
      <c r="J69" s="171"/>
      <c r="K69" s="152"/>
    </row>
    <row r="70" spans="2:15" x14ac:dyDescent="0.35">
      <c r="C70" s="152"/>
      <c r="D70" s="152"/>
      <c r="J70" s="171"/>
      <c r="K70" s="152"/>
    </row>
    <row r="71" spans="2:15" x14ac:dyDescent="0.35">
      <c r="C71" s="152"/>
      <c r="D71" s="152"/>
      <c r="J71" s="171"/>
      <c r="K71" s="152"/>
    </row>
    <row r="72" spans="2:15" x14ac:dyDescent="0.35">
      <c r="C72" s="152"/>
      <c r="D72" s="152"/>
      <c r="J72" s="171"/>
      <c r="K72" s="152"/>
    </row>
    <row r="73" spans="2:15" x14ac:dyDescent="0.35">
      <c r="C73" s="152"/>
      <c r="D73" s="152"/>
      <c r="J73" s="171"/>
      <c r="K73" s="152"/>
    </row>
    <row r="74" spans="2:15" x14ac:dyDescent="0.35">
      <c r="C74" s="152"/>
      <c r="D74" s="152"/>
      <c r="J74" s="171"/>
      <c r="K74" s="152"/>
    </row>
    <row r="75" spans="2:15" x14ac:dyDescent="0.35">
      <c r="C75" s="152"/>
      <c r="D75" s="152"/>
      <c r="J75" s="171"/>
      <c r="K75" s="152"/>
    </row>
    <row r="76" spans="2:15" x14ac:dyDescent="0.35">
      <c r="C76" s="152"/>
      <c r="D76" s="152"/>
      <c r="J76" s="171"/>
      <c r="K76" s="152"/>
    </row>
    <row r="77" spans="2:15" x14ac:dyDescent="0.35">
      <c r="C77" s="152"/>
      <c r="D77" s="152"/>
      <c r="J77" s="171"/>
      <c r="K77" s="152"/>
    </row>
    <row r="78" spans="2:15" x14ac:dyDescent="0.35">
      <c r="C78" s="152"/>
      <c r="D78" s="152"/>
      <c r="J78" s="171"/>
      <c r="K78" s="152"/>
    </row>
    <row r="79" spans="2:15" x14ac:dyDescent="0.35">
      <c r="C79" s="152"/>
      <c r="D79" s="152"/>
      <c r="J79" s="171"/>
      <c r="K79" s="152"/>
    </row>
    <row r="80" spans="2:15" x14ac:dyDescent="0.35">
      <c r="C80" s="152"/>
      <c r="D80" s="152"/>
      <c r="J80" s="171"/>
      <c r="K80" s="152"/>
    </row>
    <row r="81" spans="3:11" x14ac:dyDescent="0.35">
      <c r="C81" s="152"/>
      <c r="D81" s="152"/>
      <c r="J81" s="171"/>
      <c r="K81" s="152"/>
    </row>
    <row r="82" spans="3:11" x14ac:dyDescent="0.35">
      <c r="C82" s="152"/>
      <c r="D82" s="152"/>
      <c r="J82" s="171"/>
      <c r="K82" s="152"/>
    </row>
    <row r="83" spans="3:11" x14ac:dyDescent="0.35">
      <c r="C83" s="152"/>
      <c r="D83" s="152"/>
      <c r="J83" s="171"/>
      <c r="K83" s="152"/>
    </row>
    <row r="84" spans="3:11" x14ac:dyDescent="0.35">
      <c r="C84" s="152"/>
      <c r="D84" s="152"/>
      <c r="J84" s="171"/>
      <c r="K84" s="152"/>
    </row>
    <row r="85" spans="3:11" x14ac:dyDescent="0.35">
      <c r="C85" s="152"/>
      <c r="D85" s="152"/>
      <c r="J85" s="171"/>
      <c r="K85" s="152"/>
    </row>
    <row r="86" spans="3:11" x14ac:dyDescent="0.35">
      <c r="C86" s="152"/>
      <c r="D86" s="152"/>
      <c r="J86" s="171"/>
      <c r="K86" s="152"/>
    </row>
    <row r="87" spans="3:11" x14ac:dyDescent="0.35">
      <c r="C87" s="152"/>
      <c r="D87" s="152"/>
      <c r="J87" s="171"/>
      <c r="K87" s="152"/>
    </row>
    <row r="88" spans="3:11" hidden="1" x14ac:dyDescent="0.35">
      <c r="C88" s="152"/>
      <c r="D88" s="152"/>
      <c r="J88" s="171"/>
      <c r="K88" s="152"/>
    </row>
    <row r="89" spans="3:11" hidden="1" x14ac:dyDescent="0.35">
      <c r="C89" s="152"/>
      <c r="D89" s="152"/>
      <c r="J89" s="171"/>
      <c r="K89" s="152"/>
    </row>
    <row r="90" spans="3:11" hidden="1" x14ac:dyDescent="0.35">
      <c r="C90" s="152"/>
      <c r="D90" s="152"/>
      <c r="J90" s="171"/>
      <c r="K90" s="152"/>
    </row>
    <row r="91" spans="3:11" hidden="1" x14ac:dyDescent="0.35">
      <c r="C91" s="152"/>
      <c r="D91" s="152"/>
      <c r="J91" s="171"/>
      <c r="K91" s="152"/>
    </row>
    <row r="92" spans="3:11" hidden="1" x14ac:dyDescent="0.35">
      <c r="C92" s="152"/>
      <c r="D92" s="152"/>
      <c r="J92" s="171"/>
      <c r="K92" s="152"/>
    </row>
    <row r="93" spans="3:11" hidden="1" x14ac:dyDescent="0.35">
      <c r="C93" s="152"/>
      <c r="D93" s="152"/>
      <c r="J93" s="171"/>
      <c r="K93" s="152"/>
    </row>
    <row r="94" spans="3:11" hidden="1" x14ac:dyDescent="0.35">
      <c r="C94" s="152"/>
      <c r="D94" s="152"/>
      <c r="J94" s="171"/>
      <c r="K94" s="152"/>
    </row>
    <row r="95" spans="3:11" hidden="1" x14ac:dyDescent="0.35">
      <c r="C95" s="152"/>
      <c r="D95" s="152"/>
      <c r="J95" s="171"/>
      <c r="K95" s="152"/>
    </row>
    <row r="96" spans="3:11" hidden="1" x14ac:dyDescent="0.35">
      <c r="C96" s="152"/>
      <c r="D96" s="152"/>
      <c r="J96" s="171"/>
      <c r="K96" s="152"/>
    </row>
    <row r="97" spans="3:11" hidden="1" x14ac:dyDescent="0.35">
      <c r="C97" s="152"/>
      <c r="D97" s="152"/>
      <c r="J97" s="171"/>
      <c r="K97" s="152"/>
    </row>
    <row r="98" spans="3:11" x14ac:dyDescent="0.35"/>
    <row r="99" spans="3:11" x14ac:dyDescent="0.35"/>
    <row r="100" spans="3:11" x14ac:dyDescent="0.35"/>
    <row r="101" spans="3:11" x14ac:dyDescent="0.35"/>
    <row r="102" spans="3:11" x14ac:dyDescent="0.35"/>
    <row r="103" spans="3:11" x14ac:dyDescent="0.35"/>
    <row r="104" spans="3:11" x14ac:dyDescent="0.35"/>
    <row r="105" spans="3:11" x14ac:dyDescent="0.35"/>
    <row r="106" spans="3:11" x14ac:dyDescent="0.35"/>
    <row r="107" spans="3:11" x14ac:dyDescent="0.35"/>
    <row r="108" spans="3:11" x14ac:dyDescent="0.35"/>
  </sheetData>
  <mergeCells count="1">
    <mergeCell ref="B2:B5"/>
  </mergeCells>
  <pageMargins left="0.78740157499999996" right="0.78740157499999996" top="0.984251969" bottom="0.984251969" header="0.49212598499999999" footer="0.49212598499999999"/>
  <pageSetup paperSize="9" scale="3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BFAA-CB7C-4C24-8EB4-278645E7BF8F}">
  <sheetPr>
    <tabColor theme="5" tint="0.79998168889431442"/>
  </sheetPr>
  <dimension ref="A1:W106"/>
  <sheetViews>
    <sheetView showGridLines="0" tabSelected="1" zoomScale="80" zoomScaleNormal="80" workbookViewId="0">
      <pane xSplit="2" ySplit="6" topLeftCell="C7" activePane="bottomRight" state="frozen"/>
      <selection activeCell="J79" sqref="J79"/>
      <selection pane="topRight" activeCell="J79" sqref="J79"/>
      <selection pane="bottomLeft" activeCell="J79" sqref="J79"/>
      <selection pane="bottomRight" activeCell="D35" sqref="D35"/>
    </sheetView>
  </sheetViews>
  <sheetFormatPr defaultColWidth="0" defaultRowHeight="14" zeroHeight="1" x14ac:dyDescent="0.3"/>
  <cols>
    <col min="1" max="1" width="1.453125" style="76" customWidth="1"/>
    <col min="2" max="2" width="17.6328125" style="76" customWidth="1"/>
    <col min="3" max="3" width="18.6328125" style="76" customWidth="1"/>
    <col min="4" max="4" width="18.54296875" style="76" bestFit="1" customWidth="1"/>
    <col min="5" max="5" width="15.6328125" style="76" customWidth="1"/>
    <col min="6" max="6" width="15.6328125" style="103" customWidth="1"/>
    <col min="7" max="7" width="15.6328125" style="76" customWidth="1"/>
    <col min="8" max="8" width="5.1796875" style="76" bestFit="1" customWidth="1"/>
    <col min="9" max="9" width="2.81640625" style="496" customWidth="1"/>
    <col min="10" max="13" width="17.6328125" style="76" customWidth="1"/>
    <col min="14" max="14" width="17.6328125" style="103" customWidth="1"/>
    <col min="15" max="15" width="17.6328125" style="76" customWidth="1"/>
    <col min="16" max="16" width="11.81640625" style="76" customWidth="1"/>
    <col min="17" max="23" width="0" style="76" hidden="1" customWidth="1"/>
    <col min="24" max="16384" width="11.81640625" style="76" hidden="1"/>
  </cols>
  <sheetData>
    <row r="1" spans="1:15" s="8" customFormat="1" ht="3.65" customHeight="1" thickBot="1" x14ac:dyDescent="0.35">
      <c r="C1" s="76"/>
      <c r="D1" s="76"/>
      <c r="E1" s="76"/>
      <c r="F1" s="76"/>
      <c r="G1" s="76"/>
      <c r="H1" s="76"/>
      <c r="I1" s="496"/>
      <c r="J1" s="76"/>
      <c r="K1" s="76"/>
      <c r="L1" s="76"/>
    </row>
    <row r="2" spans="1:15" s="8" customFormat="1" x14ac:dyDescent="0.3">
      <c r="A2" s="61"/>
      <c r="B2" s="522" t="e" vm="1">
        <v>#VALUE!</v>
      </c>
      <c r="C2" s="62"/>
      <c r="D2" s="62"/>
      <c r="E2" s="62"/>
      <c r="F2" s="63"/>
      <c r="G2" s="64"/>
      <c r="H2" s="64"/>
      <c r="I2" s="497"/>
      <c r="J2" s="64"/>
      <c r="K2" s="64"/>
      <c r="L2" s="64"/>
      <c r="M2" s="64"/>
      <c r="N2" s="64"/>
      <c r="O2" s="64"/>
    </row>
    <row r="3" spans="1:15" s="8" customFormat="1" x14ac:dyDescent="0.3">
      <c r="A3" s="61"/>
      <c r="B3" s="523"/>
      <c r="C3" s="66" t="s">
        <v>0</v>
      </c>
      <c r="D3" s="295">
        <v>46203</v>
      </c>
      <c r="E3" s="66"/>
      <c r="F3" s="66"/>
      <c r="G3" s="66"/>
      <c r="H3" s="66"/>
      <c r="I3" s="498"/>
      <c r="J3" s="66"/>
      <c r="K3" s="66"/>
      <c r="L3" s="66"/>
      <c r="M3" s="66"/>
      <c r="N3" s="66"/>
      <c r="O3" s="66"/>
    </row>
    <row r="4" spans="1:15" s="8" customFormat="1" x14ac:dyDescent="0.3">
      <c r="A4" s="61"/>
      <c r="B4" s="523"/>
      <c r="C4" s="66" t="s">
        <v>1</v>
      </c>
      <c r="D4" s="296" t="s">
        <v>771</v>
      </c>
      <c r="E4" s="68"/>
      <c r="F4" s="66"/>
      <c r="G4" s="66"/>
      <c r="H4" s="66"/>
      <c r="I4" s="498"/>
      <c r="J4" s="66"/>
      <c r="K4" s="66"/>
      <c r="L4" s="66"/>
      <c r="M4" s="66"/>
      <c r="N4" s="66"/>
      <c r="O4" s="66"/>
    </row>
    <row r="5" spans="1:15" s="8" customFormat="1" ht="14.5" thickBot="1" x14ac:dyDescent="0.35">
      <c r="A5" s="61"/>
      <c r="B5" s="524"/>
      <c r="C5" s="69"/>
      <c r="D5" s="69"/>
      <c r="E5" s="69"/>
      <c r="F5" s="70"/>
      <c r="G5" s="70"/>
      <c r="H5" s="70"/>
      <c r="I5" s="499"/>
      <c r="J5" s="70"/>
      <c r="K5" s="70"/>
      <c r="L5" s="70"/>
      <c r="M5" s="70"/>
      <c r="N5" s="70"/>
      <c r="O5" s="70"/>
    </row>
    <row r="6" spans="1:15" s="8" customFormat="1" ht="14.5" customHeight="1" x14ac:dyDescent="0.3">
      <c r="C6" s="76"/>
      <c r="D6" s="76"/>
      <c r="E6" s="76"/>
      <c r="F6" s="76"/>
      <c r="G6" s="76"/>
      <c r="H6" s="76"/>
      <c r="I6" s="496"/>
      <c r="J6" s="76"/>
      <c r="K6" s="76"/>
      <c r="L6" s="76"/>
      <c r="M6" s="76"/>
      <c r="N6" s="76"/>
      <c r="O6" s="76"/>
    </row>
    <row r="7" spans="1:15" s="8" customFormat="1" ht="15" customHeight="1" x14ac:dyDescent="0.3">
      <c r="B7" s="77" t="s">
        <v>2</v>
      </c>
      <c r="C7" s="78"/>
      <c r="D7" s="78"/>
      <c r="E7" s="78"/>
      <c r="F7" s="77"/>
      <c r="G7" s="78"/>
      <c r="H7" s="78"/>
      <c r="I7" s="500"/>
      <c r="J7" s="77" t="s">
        <v>330</v>
      </c>
      <c r="K7" s="78"/>
      <c r="L7" s="78"/>
      <c r="M7" s="78"/>
      <c r="N7" s="78"/>
      <c r="O7" s="78"/>
    </row>
    <row r="8" spans="1:15" x14ac:dyDescent="0.3">
      <c r="G8" s="244"/>
    </row>
    <row r="9" spans="1:15" ht="45" customHeight="1" x14ac:dyDescent="0.3">
      <c r="B9" s="548" t="s">
        <v>233</v>
      </c>
      <c r="C9" s="549" t="s">
        <v>200</v>
      </c>
      <c r="D9" s="549" t="s">
        <v>314</v>
      </c>
      <c r="E9" s="549" t="s">
        <v>234</v>
      </c>
      <c r="F9" s="547" t="s">
        <v>705</v>
      </c>
      <c r="G9" s="104" t="s">
        <v>235</v>
      </c>
      <c r="J9" s="548" t="s">
        <v>516</v>
      </c>
      <c r="K9" s="549" t="s">
        <v>517</v>
      </c>
      <c r="L9" s="549" t="s">
        <v>518</v>
      </c>
      <c r="M9" s="549" t="s">
        <v>519</v>
      </c>
      <c r="N9" s="547" t="s">
        <v>520</v>
      </c>
      <c r="O9" s="104" t="s">
        <v>521</v>
      </c>
    </row>
    <row r="10" spans="1:15" ht="16.5" customHeight="1" thickBot="1" x14ac:dyDescent="0.35">
      <c r="B10" s="548"/>
      <c r="C10" s="549"/>
      <c r="D10" s="549"/>
      <c r="E10" s="549"/>
      <c r="F10" s="547"/>
      <c r="G10" s="105">
        <v>46203</v>
      </c>
      <c r="J10" s="548"/>
      <c r="K10" s="549"/>
      <c r="L10" s="549"/>
      <c r="M10" s="549"/>
      <c r="N10" s="547"/>
      <c r="O10" s="105">
        <v>46203</v>
      </c>
    </row>
    <row r="11" spans="1:15" ht="16.5" customHeight="1" x14ac:dyDescent="0.3">
      <c r="B11" s="394" t="s">
        <v>325</v>
      </c>
      <c r="C11" s="395"/>
      <c r="D11" s="395"/>
      <c r="E11" s="395"/>
      <c r="F11" s="395"/>
      <c r="G11" s="395"/>
      <c r="J11" s="394" t="str">
        <f>B11</f>
        <v>IE MADEIRA (51% ISA ENERGIA BRASIL)</v>
      </c>
      <c r="K11" s="395"/>
      <c r="L11" s="395"/>
      <c r="M11" s="395"/>
      <c r="N11" s="395"/>
      <c r="O11" s="395"/>
    </row>
    <row r="12" spans="1:15" ht="16.399999999999999" customHeight="1" x14ac:dyDescent="0.3">
      <c r="B12" s="106"/>
      <c r="C12" s="368" t="s">
        <v>236</v>
      </c>
      <c r="D12" s="368" t="s">
        <v>315</v>
      </c>
      <c r="E12" s="396">
        <v>45734</v>
      </c>
      <c r="F12" s="370">
        <v>0</v>
      </c>
      <c r="G12" s="370">
        <v>0</v>
      </c>
      <c r="J12" s="106"/>
      <c r="K12" s="368" t="s">
        <v>236</v>
      </c>
      <c r="L12" s="368" t="s">
        <v>522</v>
      </c>
      <c r="M12" s="396" t="s">
        <v>523</v>
      </c>
      <c r="N12" s="370">
        <f>F12</f>
        <v>0</v>
      </c>
      <c r="O12" s="370">
        <f>G12</f>
        <v>0</v>
      </c>
    </row>
    <row r="13" spans="1:15" ht="16.399999999999999" customHeight="1" x14ac:dyDescent="0.3">
      <c r="B13" s="107"/>
      <c r="C13" s="348" t="s">
        <v>203</v>
      </c>
      <c r="D13" s="348" t="s">
        <v>316</v>
      </c>
      <c r="E13" s="397">
        <v>47529</v>
      </c>
      <c r="F13" s="370">
        <v>210.53997973412436</v>
      </c>
      <c r="G13" s="286">
        <v>412.82348967475366</v>
      </c>
      <c r="J13" s="107"/>
      <c r="K13" s="348" t="s">
        <v>203</v>
      </c>
      <c r="L13" s="348" t="s">
        <v>524</v>
      </c>
      <c r="M13" s="397" t="s">
        <v>525</v>
      </c>
      <c r="N13" s="286">
        <f t="shared" ref="N13:O46" si="0">F13</f>
        <v>210.53997973412436</v>
      </c>
      <c r="O13" s="286">
        <f t="shared" si="0"/>
        <v>412.82348967475366</v>
      </c>
    </row>
    <row r="14" spans="1:15" ht="16.399999999999999" customHeight="1" x14ac:dyDescent="0.3">
      <c r="B14" s="108"/>
      <c r="C14" s="348" t="s">
        <v>203</v>
      </c>
      <c r="D14" s="348" t="s">
        <v>237</v>
      </c>
      <c r="E14" s="397">
        <v>47529</v>
      </c>
      <c r="F14" s="370">
        <v>1.6244997437756472</v>
      </c>
      <c r="G14" s="286">
        <v>3.1852936152463669</v>
      </c>
      <c r="J14" s="108"/>
      <c r="K14" s="348" t="s">
        <v>203</v>
      </c>
      <c r="L14" s="348" t="s">
        <v>237</v>
      </c>
      <c r="M14" s="397" t="s">
        <v>525</v>
      </c>
      <c r="N14" s="286">
        <f t="shared" si="0"/>
        <v>1.6244997437756472</v>
      </c>
      <c r="O14" s="286">
        <f t="shared" si="0"/>
        <v>3.1852936152463669</v>
      </c>
    </row>
    <row r="15" spans="1:15" ht="16.399999999999999" customHeight="1" x14ac:dyDescent="0.3">
      <c r="B15" s="107"/>
      <c r="C15" s="348" t="s">
        <v>203</v>
      </c>
      <c r="D15" s="398" t="s">
        <v>317</v>
      </c>
      <c r="E15" s="397">
        <v>44849</v>
      </c>
      <c r="F15" s="370">
        <v>0</v>
      </c>
      <c r="G15" s="286">
        <v>0</v>
      </c>
      <c r="I15" s="516"/>
      <c r="J15" s="107"/>
      <c r="K15" s="348" t="s">
        <v>203</v>
      </c>
      <c r="L15" s="348" t="s">
        <v>526</v>
      </c>
      <c r="M15" s="397" t="s">
        <v>527</v>
      </c>
      <c r="N15" s="286">
        <f t="shared" si="0"/>
        <v>0</v>
      </c>
      <c r="O15" s="286">
        <f t="shared" si="0"/>
        <v>0</v>
      </c>
    </row>
    <row r="16" spans="1:15" ht="16.399999999999999" customHeight="1" x14ac:dyDescent="0.3">
      <c r="B16" s="107"/>
      <c r="C16" s="348" t="s">
        <v>238</v>
      </c>
      <c r="D16" s="398" t="s">
        <v>318</v>
      </c>
      <c r="E16" s="397">
        <v>48589</v>
      </c>
      <c r="F16" s="370">
        <v>100.0439554605</v>
      </c>
      <c r="G16" s="286">
        <v>196.16461855</v>
      </c>
      <c r="I16" s="516"/>
      <c r="J16" s="107"/>
      <c r="K16" s="348" t="s">
        <v>238</v>
      </c>
      <c r="L16" s="348" t="s">
        <v>528</v>
      </c>
      <c r="M16" s="397">
        <v>48497</v>
      </c>
      <c r="N16" s="286">
        <f t="shared" si="0"/>
        <v>100.0439554605</v>
      </c>
      <c r="O16" s="286">
        <f t="shared" si="0"/>
        <v>196.16461855</v>
      </c>
    </row>
    <row r="17" spans="2:15" ht="16.399999999999999" customHeight="1" x14ac:dyDescent="0.3">
      <c r="B17" s="110" t="s">
        <v>239</v>
      </c>
      <c r="C17" s="399"/>
      <c r="D17" s="399"/>
      <c r="E17" s="400"/>
      <c r="F17" s="401">
        <f>SUM(F12:F16)</f>
        <v>312.20843493840005</v>
      </c>
      <c r="G17" s="401">
        <f>SUM(G12:G16)</f>
        <v>612.17340184</v>
      </c>
      <c r="I17" s="516"/>
      <c r="J17" s="110" t="s">
        <v>529</v>
      </c>
      <c r="K17" s="399"/>
      <c r="L17" s="399"/>
      <c r="M17" s="400"/>
      <c r="N17" s="401">
        <f t="shared" si="0"/>
        <v>312.20843493840005</v>
      </c>
      <c r="O17" s="401">
        <f t="shared" si="0"/>
        <v>612.17340184</v>
      </c>
    </row>
    <row r="18" spans="2:15" ht="16.399999999999999" customHeight="1" x14ac:dyDescent="0.3">
      <c r="B18" s="108" t="s">
        <v>240</v>
      </c>
      <c r="C18" s="348"/>
      <c r="D18" s="348"/>
      <c r="E18" s="397"/>
      <c r="F18" s="286">
        <f>$G$18*51%</f>
        <v>59.44509</v>
      </c>
      <c r="G18" s="286">
        <v>116.559</v>
      </c>
      <c r="I18" s="516"/>
      <c r="J18" s="108" t="s">
        <v>530</v>
      </c>
      <c r="K18" s="348"/>
      <c r="L18" s="348"/>
      <c r="M18" s="397"/>
      <c r="N18" s="286">
        <f t="shared" si="0"/>
        <v>59.44509</v>
      </c>
      <c r="O18" s="286">
        <f t="shared" si="0"/>
        <v>116.559</v>
      </c>
    </row>
    <row r="19" spans="2:15" ht="16.399999999999999" customHeight="1" thickBot="1" x14ac:dyDescent="0.35">
      <c r="B19" s="110" t="s">
        <v>241</v>
      </c>
      <c r="C19" s="399"/>
      <c r="D19" s="399"/>
      <c r="E19" s="400"/>
      <c r="F19" s="401">
        <f>F17-F18</f>
        <v>252.76334493840005</v>
      </c>
      <c r="G19" s="401">
        <f>G17-G18</f>
        <v>495.61440184000003</v>
      </c>
      <c r="I19" s="516"/>
      <c r="J19" s="110" t="s">
        <v>531</v>
      </c>
      <c r="K19" s="399"/>
      <c r="L19" s="399"/>
      <c r="M19" s="400"/>
      <c r="N19" s="401">
        <f t="shared" si="0"/>
        <v>252.76334493840005</v>
      </c>
      <c r="O19" s="401">
        <f t="shared" si="0"/>
        <v>495.61440184000003</v>
      </c>
    </row>
    <row r="20" spans="2:15" ht="2.5" customHeight="1" thickBot="1" x14ac:dyDescent="0.4">
      <c r="B20" s="402"/>
      <c r="C20" s="290"/>
      <c r="D20" s="290"/>
      <c r="E20" s="290"/>
      <c r="F20" s="290"/>
      <c r="G20" s="290"/>
      <c r="I20" s="516"/>
      <c r="J20" s="402"/>
      <c r="K20" s="290"/>
      <c r="L20" s="290"/>
      <c r="M20" s="290"/>
      <c r="N20" s="290"/>
      <c r="O20" s="290"/>
    </row>
    <row r="21" spans="2:15" ht="16.399999999999999" customHeight="1" x14ac:dyDescent="0.3">
      <c r="B21" s="394" t="s">
        <v>326</v>
      </c>
      <c r="C21" s="395"/>
      <c r="D21" s="395"/>
      <c r="E21" s="395"/>
      <c r="F21" s="395"/>
      <c r="G21" s="395"/>
      <c r="I21" s="516"/>
      <c r="J21" s="394" t="str">
        <f>B21</f>
        <v>IE GARANHUNS (51% ISA ENERGIA BRASIL)</v>
      </c>
      <c r="K21" s="395"/>
      <c r="L21" s="395"/>
      <c r="M21" s="395"/>
      <c r="N21" s="395"/>
      <c r="O21" s="395"/>
    </row>
    <row r="22" spans="2:15" ht="16.399999999999999" customHeight="1" x14ac:dyDescent="0.3">
      <c r="B22" s="108"/>
      <c r="C22" s="348" t="s">
        <v>203</v>
      </c>
      <c r="D22" s="398" t="s">
        <v>319</v>
      </c>
      <c r="E22" s="397">
        <v>47102</v>
      </c>
      <c r="F22" s="286">
        <v>23.98032217947323</v>
      </c>
      <c r="G22" s="286">
        <v>47.020239567594565</v>
      </c>
      <c r="I22" s="516"/>
      <c r="J22" s="108"/>
      <c r="K22" s="348" t="s">
        <v>203</v>
      </c>
      <c r="L22" s="348" t="s">
        <v>532</v>
      </c>
      <c r="M22" s="397" t="s">
        <v>533</v>
      </c>
      <c r="N22" s="286">
        <f t="shared" si="0"/>
        <v>23.98032217947323</v>
      </c>
      <c r="O22" s="286">
        <f t="shared" si="0"/>
        <v>47.020239567594565</v>
      </c>
    </row>
    <row r="23" spans="2:15" ht="16.399999999999999" customHeight="1" x14ac:dyDescent="0.3">
      <c r="B23" s="108"/>
      <c r="C23" s="348" t="s">
        <v>203</v>
      </c>
      <c r="D23" s="348" t="s">
        <v>237</v>
      </c>
      <c r="E23" s="397">
        <v>47102</v>
      </c>
      <c r="F23" s="286">
        <v>1.3442877342267683</v>
      </c>
      <c r="G23" s="286">
        <v>2.6358583024054281</v>
      </c>
      <c r="I23" s="516"/>
      <c r="J23" s="108"/>
      <c r="K23" s="348" t="s">
        <v>203</v>
      </c>
      <c r="L23" s="348" t="s">
        <v>237</v>
      </c>
      <c r="M23" s="397" t="s">
        <v>533</v>
      </c>
      <c r="N23" s="286">
        <f t="shared" si="0"/>
        <v>1.3442877342267683</v>
      </c>
      <c r="O23" s="286">
        <f t="shared" si="0"/>
        <v>2.6358583024054281</v>
      </c>
    </row>
    <row r="24" spans="2:15" ht="16.399999999999999" customHeight="1" x14ac:dyDescent="0.3">
      <c r="B24" s="110" t="s">
        <v>239</v>
      </c>
      <c r="C24" s="399"/>
      <c r="D24" s="399"/>
      <c r="E24" s="400"/>
      <c r="F24" s="401">
        <f>SUM(F22:F23)</f>
        <v>25.324609913699998</v>
      </c>
      <c r="G24" s="401">
        <f>SUM(G22:G23)</f>
        <v>49.656097869999996</v>
      </c>
      <c r="H24" s="245"/>
      <c r="I24" s="516"/>
      <c r="J24" s="110" t="s">
        <v>529</v>
      </c>
      <c r="K24" s="399"/>
      <c r="L24" s="399"/>
      <c r="M24" s="400"/>
      <c r="N24" s="401">
        <f t="shared" si="0"/>
        <v>25.324609913699998</v>
      </c>
      <c r="O24" s="401">
        <f t="shared" si="0"/>
        <v>49.656097869999996</v>
      </c>
    </row>
    <row r="25" spans="2:15" ht="16.399999999999999" customHeight="1" x14ac:dyDescent="0.3">
      <c r="B25" s="108" t="s">
        <v>240</v>
      </c>
      <c r="C25" s="348"/>
      <c r="D25" s="348"/>
      <c r="E25" s="397"/>
      <c r="F25" s="286">
        <f>$G$25*51%</f>
        <v>20.354099999999999</v>
      </c>
      <c r="G25" s="286">
        <v>39.909999999999997</v>
      </c>
      <c r="H25" s="244"/>
      <c r="I25" s="516"/>
      <c r="J25" s="108" t="s">
        <v>530</v>
      </c>
      <c r="K25" s="348"/>
      <c r="L25" s="348"/>
      <c r="M25" s="397"/>
      <c r="N25" s="286">
        <f t="shared" si="0"/>
        <v>20.354099999999999</v>
      </c>
      <c r="O25" s="286">
        <f t="shared" si="0"/>
        <v>39.909999999999997</v>
      </c>
    </row>
    <row r="26" spans="2:15" ht="16.399999999999999" customHeight="1" thickBot="1" x14ac:dyDescent="0.35">
      <c r="B26" s="110" t="s">
        <v>241</v>
      </c>
      <c r="C26" s="399"/>
      <c r="D26" s="399"/>
      <c r="E26" s="400"/>
      <c r="F26" s="401">
        <f>F24-F25</f>
        <v>4.9705099136999991</v>
      </c>
      <c r="G26" s="401">
        <f>G24-G25</f>
        <v>9.7460978699999998</v>
      </c>
      <c r="I26" s="516"/>
      <c r="J26" s="110" t="s">
        <v>531</v>
      </c>
      <c r="K26" s="399"/>
      <c r="L26" s="399"/>
      <c r="M26" s="400"/>
      <c r="N26" s="401">
        <f t="shared" si="0"/>
        <v>4.9705099136999991</v>
      </c>
      <c r="O26" s="401">
        <f t="shared" si="0"/>
        <v>9.7460978699999998</v>
      </c>
    </row>
    <row r="27" spans="2:15" ht="2.5" customHeight="1" thickBot="1" x14ac:dyDescent="0.4">
      <c r="B27" s="402"/>
      <c r="C27" s="290"/>
      <c r="D27" s="290"/>
      <c r="E27" s="290"/>
      <c r="F27" s="290"/>
      <c r="G27" s="290"/>
      <c r="I27" s="516"/>
      <c r="J27" s="402"/>
      <c r="K27" s="290"/>
      <c r="L27" s="290"/>
      <c r="M27" s="290"/>
      <c r="N27" s="290"/>
      <c r="O27" s="290"/>
    </row>
    <row r="28" spans="2:15" ht="15.5" x14ac:dyDescent="0.3">
      <c r="B28" s="394" t="s">
        <v>327</v>
      </c>
      <c r="C28" s="395"/>
      <c r="D28" s="395"/>
      <c r="E28" s="395"/>
      <c r="F28" s="395"/>
      <c r="G28" s="395"/>
      <c r="I28" s="516"/>
      <c r="J28" s="394" t="str">
        <f>B28</f>
        <v>IE IVAÍ (50% ISA ENERGIA BRASIL)</v>
      </c>
      <c r="K28" s="395"/>
      <c r="L28" s="395"/>
      <c r="M28" s="395"/>
      <c r="N28" s="395"/>
      <c r="O28" s="395"/>
    </row>
    <row r="29" spans="2:15" ht="16.399999999999999" customHeight="1" x14ac:dyDescent="0.3">
      <c r="B29" s="108"/>
      <c r="C29" s="348" t="s">
        <v>242</v>
      </c>
      <c r="D29" s="348" t="s">
        <v>320</v>
      </c>
      <c r="E29" s="397">
        <v>52580</v>
      </c>
      <c r="F29" s="286">
        <v>1154.917776704435</v>
      </c>
      <c r="G29" s="286">
        <v>2309.8355534088701</v>
      </c>
      <c r="I29" s="516"/>
      <c r="J29" s="108"/>
      <c r="K29" s="348" t="s">
        <v>242</v>
      </c>
      <c r="L29" s="348" t="s">
        <v>534</v>
      </c>
      <c r="M29" s="397" t="s">
        <v>535</v>
      </c>
      <c r="N29" s="286">
        <f t="shared" si="0"/>
        <v>1154.917776704435</v>
      </c>
      <c r="O29" s="286">
        <f t="shared" si="0"/>
        <v>2309.8355534088701</v>
      </c>
    </row>
    <row r="30" spans="2:15" ht="16.399999999999999" customHeight="1" x14ac:dyDescent="0.3">
      <c r="B30" s="110" t="s">
        <v>239</v>
      </c>
      <c r="C30" s="399"/>
      <c r="D30" s="399"/>
      <c r="E30" s="400"/>
      <c r="F30" s="401">
        <f>SUM(F29)</f>
        <v>1154.917776704435</v>
      </c>
      <c r="G30" s="401">
        <f>SUM(G29)</f>
        <v>2309.8355534088701</v>
      </c>
      <c r="I30" s="516"/>
      <c r="J30" s="110" t="s">
        <v>529</v>
      </c>
      <c r="K30" s="399"/>
      <c r="L30" s="399"/>
      <c r="M30" s="400"/>
      <c r="N30" s="401">
        <f t="shared" si="0"/>
        <v>1154.917776704435</v>
      </c>
      <c r="O30" s="401">
        <f t="shared" si="0"/>
        <v>2309.8355534088701</v>
      </c>
    </row>
    <row r="31" spans="2:15" ht="16.399999999999999" customHeight="1" x14ac:dyDescent="0.3">
      <c r="B31" s="108" t="s">
        <v>240</v>
      </c>
      <c r="C31" s="348"/>
      <c r="D31" s="348"/>
      <c r="E31" s="397"/>
      <c r="F31" s="286">
        <f>$G$31*50%</f>
        <v>32.969000000000001</v>
      </c>
      <c r="G31" s="286">
        <v>65.938000000000002</v>
      </c>
      <c r="H31" s="246"/>
      <c r="I31" s="517"/>
      <c r="J31" s="108" t="s">
        <v>530</v>
      </c>
      <c r="K31" s="348"/>
      <c r="L31" s="348"/>
      <c r="M31" s="397"/>
      <c r="N31" s="286">
        <f t="shared" si="0"/>
        <v>32.969000000000001</v>
      </c>
      <c r="O31" s="286">
        <f t="shared" si="0"/>
        <v>65.938000000000002</v>
      </c>
    </row>
    <row r="32" spans="2:15" ht="16.399999999999999" customHeight="1" thickBot="1" x14ac:dyDescent="0.35">
      <c r="B32" s="110" t="s">
        <v>241</v>
      </c>
      <c r="C32" s="399"/>
      <c r="D32" s="399"/>
      <c r="E32" s="400"/>
      <c r="F32" s="401">
        <f>+F30-F31</f>
        <v>1121.948776704435</v>
      </c>
      <c r="G32" s="401">
        <f>+G30-G31</f>
        <v>2243.89755340887</v>
      </c>
      <c r="I32" s="516"/>
      <c r="J32" s="110" t="s">
        <v>531</v>
      </c>
      <c r="K32" s="399"/>
      <c r="L32" s="399"/>
      <c r="M32" s="400"/>
      <c r="N32" s="401">
        <f t="shared" si="0"/>
        <v>1121.948776704435</v>
      </c>
      <c r="O32" s="401">
        <f t="shared" si="0"/>
        <v>2243.89755340887</v>
      </c>
    </row>
    <row r="33" spans="2:15" ht="16.399999999999999" customHeight="1" x14ac:dyDescent="0.3">
      <c r="B33" s="394" t="s">
        <v>706</v>
      </c>
      <c r="C33" s="395"/>
      <c r="D33" s="395"/>
      <c r="E33" s="395"/>
      <c r="F33" s="395"/>
      <c r="G33" s="395"/>
      <c r="I33" s="516"/>
      <c r="J33" s="394" t="s">
        <v>706</v>
      </c>
      <c r="K33" s="395"/>
      <c r="L33" s="395"/>
      <c r="M33" s="395"/>
      <c r="N33" s="395"/>
      <c r="O33" s="395"/>
    </row>
    <row r="34" spans="2:15" ht="16.399999999999999" customHeight="1" x14ac:dyDescent="0.3">
      <c r="B34" s="108"/>
      <c r="C34" s="348" t="s">
        <v>707</v>
      </c>
      <c r="D34" s="348" t="s">
        <v>708</v>
      </c>
      <c r="E34" s="397">
        <v>47649</v>
      </c>
      <c r="F34" s="286">
        <v>208.73833195596001</v>
      </c>
      <c r="G34" s="286">
        <v>100.5</v>
      </c>
      <c r="I34" s="516"/>
      <c r="J34" s="108"/>
      <c r="K34" s="348" t="s">
        <v>707</v>
      </c>
      <c r="L34" s="348" t="s">
        <v>709</v>
      </c>
      <c r="M34" s="397">
        <v>47649</v>
      </c>
      <c r="N34" s="286">
        <v>201</v>
      </c>
      <c r="O34" s="285">
        <f>N34/50%</f>
        <v>402</v>
      </c>
    </row>
    <row r="35" spans="2:15" ht="16.399999999999999" customHeight="1" x14ac:dyDescent="0.3">
      <c r="B35" s="108"/>
      <c r="C35" s="348" t="s">
        <v>707</v>
      </c>
      <c r="D35" s="348" t="s">
        <v>710</v>
      </c>
      <c r="E35" s="397">
        <v>48380</v>
      </c>
      <c r="F35" s="286">
        <v>50.886459034040001</v>
      </c>
      <c r="G35" s="286">
        <v>24.5</v>
      </c>
      <c r="I35" s="516"/>
      <c r="J35" s="108"/>
      <c r="K35" s="348" t="s">
        <v>707</v>
      </c>
      <c r="L35" s="348" t="s">
        <v>711</v>
      </c>
      <c r="M35" s="397">
        <v>48380</v>
      </c>
      <c r="N35" s="286">
        <v>49</v>
      </c>
      <c r="O35" s="285">
        <f>N35/50%</f>
        <v>98</v>
      </c>
    </row>
    <row r="36" spans="2:15" ht="16.399999999999999" customHeight="1" x14ac:dyDescent="0.3">
      <c r="B36" s="110" t="s">
        <v>239</v>
      </c>
      <c r="C36" s="399"/>
      <c r="D36" s="399"/>
      <c r="E36" s="400"/>
      <c r="F36" s="401">
        <f>SUM(F34:F35)</f>
        <v>259.62479099000001</v>
      </c>
      <c r="G36" s="401">
        <f>SUM(G34:G35)</f>
        <v>125</v>
      </c>
      <c r="I36" s="516"/>
      <c r="J36" s="110" t="s">
        <v>239</v>
      </c>
      <c r="K36" s="399"/>
      <c r="L36" s="399"/>
      <c r="M36" s="400"/>
      <c r="N36" s="401">
        <f>SUM(N34)</f>
        <v>201</v>
      </c>
      <c r="O36" s="401">
        <f>SUM(O34)</f>
        <v>402</v>
      </c>
    </row>
    <row r="37" spans="2:15" ht="16.399999999999999" customHeight="1" x14ac:dyDescent="0.3">
      <c r="B37" s="108" t="s">
        <v>240</v>
      </c>
      <c r="C37" s="348"/>
      <c r="D37" s="348"/>
      <c r="E37" s="397"/>
      <c r="F37" s="286">
        <f>$G$37*50%</f>
        <v>7.2815000000000003</v>
      </c>
      <c r="G37" s="285">
        <v>14.563000000000001</v>
      </c>
      <c r="I37" s="516"/>
      <c r="J37" s="108" t="s">
        <v>240</v>
      </c>
      <c r="K37" s="348"/>
      <c r="L37" s="348"/>
      <c r="M37" s="397"/>
      <c r="N37" s="286">
        <f>$G$37*50%</f>
        <v>7.2815000000000003</v>
      </c>
      <c r="O37" s="285">
        <v>22.939</v>
      </c>
    </row>
    <row r="38" spans="2:15" ht="16.399999999999999" customHeight="1" thickBot="1" x14ac:dyDescent="0.35">
      <c r="B38" s="110" t="s">
        <v>241</v>
      </c>
      <c r="C38" s="399"/>
      <c r="D38" s="399"/>
      <c r="E38" s="400"/>
      <c r="F38" s="401">
        <f>+F36-F37</f>
        <v>252.34329099000001</v>
      </c>
      <c r="G38" s="401">
        <f>+G36-G37</f>
        <v>110.437</v>
      </c>
      <c r="I38" s="516"/>
      <c r="J38" s="110" t="s">
        <v>241</v>
      </c>
      <c r="K38" s="399"/>
      <c r="L38" s="399"/>
      <c r="M38" s="400"/>
      <c r="N38" s="401">
        <f>+N36-N37</f>
        <v>193.71850000000001</v>
      </c>
      <c r="O38" s="401">
        <f>+O36-O37</f>
        <v>379.06099999999998</v>
      </c>
    </row>
    <row r="39" spans="2:15" ht="16.399999999999999" customHeight="1" x14ac:dyDescent="0.3">
      <c r="B39" s="394" t="s">
        <v>712</v>
      </c>
      <c r="C39" s="395"/>
      <c r="D39" s="395"/>
      <c r="E39" s="395"/>
      <c r="F39" s="395"/>
      <c r="G39" s="395"/>
      <c r="I39" s="516"/>
      <c r="J39" s="394" t="s">
        <v>712</v>
      </c>
      <c r="K39" s="395"/>
      <c r="L39" s="395"/>
      <c r="M39" s="395"/>
      <c r="N39" s="395"/>
      <c r="O39" s="395"/>
    </row>
    <row r="40" spans="2:15" ht="16.399999999999999" customHeight="1" x14ac:dyDescent="0.3">
      <c r="B40" s="108"/>
      <c r="C40" s="348" t="s">
        <v>707</v>
      </c>
      <c r="D40" s="348" t="s">
        <v>708</v>
      </c>
      <c r="E40" s="397">
        <v>47649</v>
      </c>
      <c r="F40" s="286">
        <v>378.08851216702197</v>
      </c>
      <c r="G40" s="285">
        <v>182</v>
      </c>
      <c r="I40" s="516"/>
      <c r="J40" s="108"/>
      <c r="K40" s="348" t="s">
        <v>707</v>
      </c>
      <c r="L40" s="348" t="s">
        <v>709</v>
      </c>
      <c r="M40" s="397">
        <v>47649</v>
      </c>
      <c r="N40" s="286">
        <v>364</v>
      </c>
      <c r="O40" s="285">
        <f>N40/50%</f>
        <v>728</v>
      </c>
    </row>
    <row r="41" spans="2:15" ht="16.399999999999999" customHeight="1" x14ac:dyDescent="0.3">
      <c r="B41" s="108"/>
      <c r="C41" s="348" t="s">
        <v>707</v>
      </c>
      <c r="D41" s="348" t="s">
        <v>710</v>
      </c>
      <c r="E41" s="397">
        <v>48380</v>
      </c>
      <c r="F41" s="286">
        <v>89.328604522977798</v>
      </c>
      <c r="G41" s="285">
        <v>43</v>
      </c>
      <c r="I41" s="516"/>
      <c r="J41" s="108"/>
      <c r="K41" s="348" t="s">
        <v>707</v>
      </c>
      <c r="L41" s="348" t="s">
        <v>711</v>
      </c>
      <c r="M41" s="397">
        <v>48380</v>
      </c>
      <c r="N41" s="286">
        <v>86</v>
      </c>
      <c r="O41" s="285">
        <f>N41/50%</f>
        <v>172</v>
      </c>
    </row>
    <row r="42" spans="2:15" ht="16.399999999999999" customHeight="1" x14ac:dyDescent="0.3">
      <c r="B42" s="110" t="s">
        <v>239</v>
      </c>
      <c r="C42" s="399"/>
      <c r="D42" s="399"/>
      <c r="E42" s="400"/>
      <c r="F42" s="401">
        <f>SUM(F40:F41)</f>
        <v>467.41711668999977</v>
      </c>
      <c r="G42" s="401">
        <f>SUM(G40:G41)</f>
        <v>225</v>
      </c>
      <c r="I42" s="516"/>
      <c r="J42" s="110" t="s">
        <v>239</v>
      </c>
      <c r="K42" s="399"/>
      <c r="L42" s="399"/>
      <c r="M42" s="400"/>
      <c r="N42" s="401">
        <f>SUM(N40)</f>
        <v>364</v>
      </c>
      <c r="O42" s="401">
        <f>SUM(O40)</f>
        <v>728</v>
      </c>
    </row>
    <row r="43" spans="2:15" ht="16.399999999999999" customHeight="1" x14ac:dyDescent="0.3">
      <c r="B43" s="108" t="s">
        <v>240</v>
      </c>
      <c r="C43" s="348"/>
      <c r="D43" s="348"/>
      <c r="E43" s="397"/>
      <c r="F43" s="286">
        <f>$G$43*50%</f>
        <v>8.1155000000000008</v>
      </c>
      <c r="G43" s="285">
        <v>16.231000000000002</v>
      </c>
      <c r="I43" s="516"/>
      <c r="J43" s="108" t="s">
        <v>240</v>
      </c>
      <c r="K43" s="348"/>
      <c r="L43" s="348"/>
      <c r="M43" s="397"/>
      <c r="N43" s="286">
        <f>$G$31*50%</f>
        <v>32.969000000000001</v>
      </c>
      <c r="O43" s="285">
        <v>22.939</v>
      </c>
    </row>
    <row r="44" spans="2:15" ht="16.399999999999999" customHeight="1" thickBot="1" x14ac:dyDescent="0.35">
      <c r="B44" s="110" t="s">
        <v>241</v>
      </c>
      <c r="C44" s="399"/>
      <c r="D44" s="399"/>
      <c r="E44" s="400"/>
      <c r="F44" s="401">
        <f>+F42-F43</f>
        <v>459.30161668999978</v>
      </c>
      <c r="G44" s="401">
        <f>+G42-G43</f>
        <v>208.76900000000001</v>
      </c>
      <c r="I44" s="516"/>
      <c r="J44" s="110" t="s">
        <v>241</v>
      </c>
      <c r="K44" s="399"/>
      <c r="L44" s="399"/>
      <c r="M44" s="400"/>
      <c r="N44" s="401">
        <f>+N42-N43</f>
        <v>331.03100000000001</v>
      </c>
      <c r="O44" s="401">
        <f>+O42-O43</f>
        <v>705.06100000000004</v>
      </c>
    </row>
    <row r="45" spans="2:15" ht="16.399999999999999" customHeight="1" x14ac:dyDescent="0.35">
      <c r="B45" s="403" t="s">
        <v>243</v>
      </c>
      <c r="C45" s="385"/>
      <c r="D45" s="385"/>
      <c r="E45" s="385"/>
      <c r="F45" s="385">
        <f>SUM(F17,F24,F30,F36,F42)</f>
        <v>2219.4927292365351</v>
      </c>
      <c r="G45" s="385">
        <f>SUM(G17,G24,G30,G36,G42)</f>
        <v>3321.6650531188698</v>
      </c>
      <c r="I45" s="516"/>
      <c r="J45" s="403" t="s">
        <v>536</v>
      </c>
      <c r="K45" s="385"/>
      <c r="L45" s="385"/>
      <c r="M45" s="385"/>
      <c r="N45" s="385">
        <f t="shared" si="0"/>
        <v>2219.4927292365351</v>
      </c>
      <c r="O45" s="385">
        <f t="shared" si="0"/>
        <v>3321.6650531188698</v>
      </c>
    </row>
    <row r="46" spans="2:15" ht="16.399999999999999" customHeight="1" thickBot="1" x14ac:dyDescent="0.4">
      <c r="B46" s="404" t="s">
        <v>244</v>
      </c>
      <c r="C46" s="386"/>
      <c r="D46" s="386"/>
      <c r="E46" s="386"/>
      <c r="F46" s="386">
        <f>SUM(F19,F26,F32,F38,F44)</f>
        <v>2091.3275392365349</v>
      </c>
      <c r="G46" s="386">
        <f>SUM(G19,G26,G32,G38,G44)</f>
        <v>3068.4640531188697</v>
      </c>
      <c r="I46" s="516"/>
      <c r="J46" s="404" t="s">
        <v>537</v>
      </c>
      <c r="K46" s="386"/>
      <c r="L46" s="386"/>
      <c r="M46" s="386"/>
      <c r="N46" s="386">
        <f t="shared" si="0"/>
        <v>2091.3275392365349</v>
      </c>
      <c r="O46" s="386">
        <f t="shared" si="0"/>
        <v>3068.4640531188697</v>
      </c>
    </row>
    <row r="47" spans="2:15" x14ac:dyDescent="0.3">
      <c r="C47" s="109"/>
      <c r="D47" s="109"/>
      <c r="G47" s="103"/>
      <c r="I47" s="516"/>
      <c r="J47" s="109"/>
      <c r="O47" s="103"/>
    </row>
    <row r="48" spans="2:15" ht="15.5" x14ac:dyDescent="0.35">
      <c r="B48" s="433" t="s">
        <v>738</v>
      </c>
      <c r="C48" s="434"/>
      <c r="D48" s="434"/>
      <c r="E48" s="145"/>
      <c r="F48" s="435">
        <v>0</v>
      </c>
      <c r="N48" s="76"/>
    </row>
    <row r="49" spans="2:14" ht="15.5" x14ac:dyDescent="0.35">
      <c r="B49" s="433" t="s">
        <v>240</v>
      </c>
      <c r="C49" s="434"/>
      <c r="D49" s="434"/>
      <c r="E49" s="145"/>
      <c r="F49" s="435">
        <v>0</v>
      </c>
      <c r="N49" s="76"/>
    </row>
    <row r="50" spans="2:14" ht="13.75" customHeight="1" x14ac:dyDescent="0.3">
      <c r="C50" s="109"/>
      <c r="D50" s="109"/>
      <c r="F50" s="103">
        <f>F12+F29</f>
        <v>1154.917776704435</v>
      </c>
      <c r="I50" s="516"/>
      <c r="J50" s="109"/>
    </row>
    <row r="51" spans="2:14" ht="14.5" customHeight="1" x14ac:dyDescent="0.3">
      <c r="C51" s="109"/>
      <c r="D51" s="109"/>
      <c r="F51" s="244">
        <f>F50/F45</f>
        <v>0.52035213339117614</v>
      </c>
      <c r="I51" s="516"/>
      <c r="J51" s="109"/>
    </row>
    <row r="52" spans="2:14" x14ac:dyDescent="0.3">
      <c r="C52" s="109"/>
      <c r="D52" s="109"/>
      <c r="I52" s="516"/>
      <c r="J52" s="109"/>
    </row>
    <row r="53" spans="2:14" ht="15.65" hidden="1" customHeight="1" x14ac:dyDescent="0.3">
      <c r="C53" s="109"/>
      <c r="D53" s="109"/>
      <c r="I53" s="516"/>
      <c r="J53" s="109"/>
    </row>
    <row r="54" spans="2:14" ht="15.65" hidden="1" customHeight="1" x14ac:dyDescent="0.3">
      <c r="C54" s="109"/>
      <c r="D54" s="109"/>
      <c r="I54" s="516"/>
      <c r="J54" s="109"/>
    </row>
    <row r="55" spans="2:14" ht="15" hidden="1" customHeight="1" x14ac:dyDescent="0.3">
      <c r="C55" s="109"/>
      <c r="D55" s="109"/>
      <c r="I55" s="516"/>
      <c r="J55" s="109"/>
    </row>
    <row r="56" spans="2:14" ht="15.65" hidden="1" customHeight="1" x14ac:dyDescent="0.3">
      <c r="C56" s="109"/>
      <c r="D56" s="109"/>
      <c r="I56" s="516"/>
      <c r="J56" s="109"/>
    </row>
    <row r="57" spans="2:14" ht="15.65" hidden="1" customHeight="1" x14ac:dyDescent="0.3">
      <c r="C57" s="109"/>
      <c r="D57" s="109"/>
      <c r="I57" s="516"/>
      <c r="J57" s="109"/>
    </row>
    <row r="58" spans="2:14" ht="15.65" hidden="1" customHeight="1" x14ac:dyDescent="0.3">
      <c r="C58" s="109"/>
      <c r="D58" s="109"/>
      <c r="I58" s="516"/>
      <c r="J58" s="109"/>
    </row>
    <row r="59" spans="2:14" ht="15" hidden="1" customHeight="1" x14ac:dyDescent="0.3">
      <c r="I59" s="516"/>
      <c r="J59" s="109"/>
    </row>
    <row r="60" spans="2:14" ht="15.65" hidden="1" customHeight="1" x14ac:dyDescent="0.3">
      <c r="I60" s="516"/>
      <c r="J60" s="109"/>
    </row>
    <row r="61" spans="2:14" ht="16.399999999999999" hidden="1" customHeight="1" thickBot="1" x14ac:dyDescent="0.35">
      <c r="I61" s="516"/>
      <c r="J61" s="109"/>
    </row>
    <row r="62" spans="2:14" ht="15.65" hidden="1" customHeight="1" x14ac:dyDescent="0.3">
      <c r="I62" s="516"/>
      <c r="J62" s="109"/>
    </row>
    <row r="63" spans="2:14" ht="15" hidden="1" customHeight="1" x14ac:dyDescent="0.3">
      <c r="C63" s="109"/>
      <c r="D63" s="109"/>
      <c r="I63" s="516"/>
      <c r="J63" s="109"/>
    </row>
    <row r="64" spans="2:14" ht="15" hidden="1" customHeight="1" x14ac:dyDescent="0.3">
      <c r="C64" s="109"/>
      <c r="D64" s="109"/>
      <c r="I64" s="516"/>
      <c r="J64" s="109"/>
    </row>
    <row r="65" spans="3:14" ht="15" hidden="1" customHeight="1" x14ac:dyDescent="0.3">
      <c r="C65" s="109"/>
      <c r="D65" s="109"/>
      <c r="I65" s="516"/>
      <c r="J65" s="109"/>
      <c r="N65" s="76"/>
    </row>
    <row r="66" spans="3:14" ht="15.65" hidden="1" customHeight="1" x14ac:dyDescent="0.3">
      <c r="C66" s="109"/>
      <c r="D66" s="109"/>
      <c r="I66" s="516"/>
      <c r="J66" s="109"/>
      <c r="N66" s="76"/>
    </row>
    <row r="67" spans="3:14" ht="15" hidden="1" customHeight="1" x14ac:dyDescent="0.3">
      <c r="C67" s="109"/>
      <c r="D67" s="109"/>
      <c r="I67" s="516"/>
      <c r="J67" s="109"/>
      <c r="N67" s="76"/>
    </row>
    <row r="68" spans="3:14" ht="15.65" hidden="1" customHeight="1" x14ac:dyDescent="0.3">
      <c r="C68" s="109"/>
      <c r="D68" s="109"/>
      <c r="I68" s="516"/>
      <c r="J68" s="109"/>
      <c r="N68" s="76"/>
    </row>
    <row r="69" spans="3:14" ht="16.399999999999999" hidden="1" customHeight="1" thickBot="1" x14ac:dyDescent="0.35">
      <c r="C69" s="109"/>
      <c r="D69" s="109"/>
      <c r="I69" s="516"/>
      <c r="J69" s="109"/>
      <c r="N69" s="76"/>
    </row>
    <row r="70" spans="3:14" ht="15.65" hidden="1" customHeight="1" x14ac:dyDescent="0.3">
      <c r="C70" s="109"/>
      <c r="D70" s="109"/>
      <c r="I70" s="516"/>
      <c r="J70" s="109"/>
      <c r="N70" s="76"/>
    </row>
    <row r="71" spans="3:14" ht="15.65" hidden="1" customHeight="1" x14ac:dyDescent="0.3">
      <c r="C71" s="109"/>
      <c r="D71" s="109"/>
      <c r="I71" s="516"/>
      <c r="J71" s="109"/>
      <c r="N71" s="76"/>
    </row>
    <row r="72" spans="3:14" ht="15" hidden="1" customHeight="1" x14ac:dyDescent="0.3">
      <c r="C72" s="109"/>
      <c r="D72" s="109"/>
      <c r="I72" s="516"/>
      <c r="J72" s="109"/>
      <c r="N72" s="76"/>
    </row>
    <row r="73" spans="3:14" ht="15" hidden="1" customHeight="1" x14ac:dyDescent="0.3">
      <c r="C73" s="109"/>
      <c r="D73" s="109"/>
      <c r="I73" s="516"/>
      <c r="J73" s="109"/>
      <c r="N73" s="76"/>
    </row>
    <row r="74" spans="3:14" ht="15" hidden="1" customHeight="1" x14ac:dyDescent="0.3">
      <c r="C74" s="109"/>
      <c r="D74" s="109"/>
      <c r="I74" s="516"/>
      <c r="J74" s="109"/>
      <c r="N74" s="76"/>
    </row>
    <row r="75" spans="3:14" ht="15.65" hidden="1" customHeight="1" x14ac:dyDescent="0.3">
      <c r="C75" s="109"/>
      <c r="D75" s="109"/>
      <c r="I75" s="516"/>
      <c r="J75" s="109"/>
      <c r="N75" s="76"/>
    </row>
    <row r="76" spans="3:14" ht="16.399999999999999" hidden="1" customHeight="1" thickBot="1" x14ac:dyDescent="0.35">
      <c r="C76" s="109"/>
      <c r="D76" s="109"/>
      <c r="I76" s="516"/>
      <c r="J76" s="109"/>
      <c r="N76" s="76"/>
    </row>
    <row r="77" spans="3:14" hidden="1" x14ac:dyDescent="0.3">
      <c r="C77" s="109"/>
      <c r="D77" s="109"/>
      <c r="I77" s="516"/>
      <c r="J77" s="109"/>
      <c r="N77" s="76"/>
    </row>
    <row r="78" spans="3:14" hidden="1" x14ac:dyDescent="0.3">
      <c r="C78" s="109"/>
      <c r="D78" s="109"/>
      <c r="I78" s="516"/>
      <c r="J78" s="109"/>
      <c r="N78" s="76"/>
    </row>
    <row r="79" spans="3:14" hidden="1" x14ac:dyDescent="0.3">
      <c r="C79" s="109"/>
      <c r="D79" s="109"/>
      <c r="I79" s="516"/>
      <c r="J79" s="109"/>
      <c r="N79" s="76"/>
    </row>
    <row r="80" spans="3:14" hidden="1" x14ac:dyDescent="0.3">
      <c r="C80" s="109"/>
      <c r="D80" s="109"/>
      <c r="I80" s="516"/>
      <c r="J80" s="109"/>
      <c r="N80" s="76"/>
    </row>
    <row r="81" spans="3:14" hidden="1" x14ac:dyDescent="0.3">
      <c r="C81" s="109"/>
      <c r="D81" s="109"/>
      <c r="I81" s="516"/>
      <c r="J81" s="109"/>
      <c r="N81" s="76"/>
    </row>
    <row r="82" spans="3:14" hidden="1" x14ac:dyDescent="0.3">
      <c r="C82" s="109"/>
      <c r="D82" s="109"/>
      <c r="I82" s="516"/>
      <c r="J82" s="109"/>
      <c r="N82" s="76"/>
    </row>
    <row r="83" spans="3:14" hidden="1" x14ac:dyDescent="0.3">
      <c r="C83" s="109"/>
      <c r="D83" s="109"/>
      <c r="I83" s="516"/>
      <c r="J83" s="109"/>
      <c r="N83" s="76"/>
    </row>
    <row r="84" spans="3:14" hidden="1" x14ac:dyDescent="0.3">
      <c r="C84" s="109"/>
      <c r="D84" s="109"/>
      <c r="I84" s="516"/>
      <c r="J84" s="109"/>
      <c r="N84" s="76"/>
    </row>
    <row r="85" spans="3:14" hidden="1" x14ac:dyDescent="0.3">
      <c r="C85" s="109"/>
      <c r="D85" s="109"/>
      <c r="I85" s="516"/>
      <c r="J85" s="109"/>
      <c r="N85" s="76"/>
    </row>
    <row r="86" spans="3:14" hidden="1" x14ac:dyDescent="0.3">
      <c r="C86" s="109"/>
      <c r="D86" s="109"/>
      <c r="I86" s="516"/>
      <c r="J86" s="109"/>
      <c r="N86" s="76"/>
    </row>
    <row r="87" spans="3:14" hidden="1" x14ac:dyDescent="0.3">
      <c r="C87" s="109"/>
      <c r="D87" s="109"/>
      <c r="I87" s="516"/>
      <c r="J87" s="109"/>
      <c r="N87" s="76"/>
    </row>
    <row r="88" spans="3:14" hidden="1" x14ac:dyDescent="0.3">
      <c r="C88" s="109"/>
      <c r="D88" s="109"/>
      <c r="I88" s="516"/>
      <c r="J88" s="109"/>
      <c r="N88" s="76"/>
    </row>
    <row r="89" spans="3:14" hidden="1" x14ac:dyDescent="0.3">
      <c r="C89" s="109"/>
      <c r="D89" s="109"/>
      <c r="I89" s="516"/>
      <c r="J89" s="109"/>
      <c r="N89" s="76"/>
    </row>
    <row r="90" spans="3:14" hidden="1" x14ac:dyDescent="0.3">
      <c r="C90" s="109"/>
      <c r="D90" s="109"/>
      <c r="I90" s="516"/>
      <c r="J90" s="109"/>
      <c r="N90" s="76"/>
    </row>
    <row r="91" spans="3:14" hidden="1" x14ac:dyDescent="0.3">
      <c r="C91" s="109"/>
      <c r="D91" s="109"/>
      <c r="I91" s="516"/>
      <c r="J91" s="109"/>
      <c r="N91" s="76"/>
    </row>
    <row r="92" spans="3:14" hidden="1" x14ac:dyDescent="0.3">
      <c r="C92" s="109"/>
      <c r="D92" s="109"/>
      <c r="I92" s="516"/>
      <c r="J92" s="109"/>
      <c r="N92" s="76"/>
    </row>
    <row r="93" spans="3:14" hidden="1" x14ac:dyDescent="0.3">
      <c r="C93" s="109"/>
      <c r="D93" s="109"/>
      <c r="I93" s="516"/>
      <c r="J93" s="109"/>
      <c r="N93" s="76"/>
    </row>
    <row r="94" spans="3:14" hidden="1" x14ac:dyDescent="0.3">
      <c r="C94" s="109"/>
      <c r="D94" s="109"/>
      <c r="I94" s="516"/>
      <c r="J94" s="109"/>
      <c r="N94" s="76"/>
    </row>
    <row r="95" spans="3:14" hidden="1" x14ac:dyDescent="0.3">
      <c r="C95" s="109"/>
      <c r="D95" s="109"/>
      <c r="I95" s="516"/>
      <c r="J95" s="109"/>
      <c r="N95" s="76"/>
    </row>
    <row r="96" spans="3:14" hidden="1" x14ac:dyDescent="0.3">
      <c r="C96" s="109"/>
      <c r="D96" s="109"/>
      <c r="I96" s="516"/>
      <c r="J96" s="109"/>
      <c r="N96" s="76"/>
    </row>
    <row r="97" spans="3:14" hidden="1" x14ac:dyDescent="0.3">
      <c r="C97" s="109"/>
      <c r="D97" s="109"/>
      <c r="I97" s="516"/>
      <c r="J97" s="109"/>
      <c r="N97" s="76"/>
    </row>
    <row r="98" spans="3:14" hidden="1" x14ac:dyDescent="0.3">
      <c r="C98" s="109"/>
      <c r="D98" s="109"/>
      <c r="I98" s="516"/>
      <c r="J98" s="109"/>
      <c r="N98" s="76"/>
    </row>
    <row r="99" spans="3:14" hidden="1" x14ac:dyDescent="0.3">
      <c r="C99" s="109"/>
      <c r="D99" s="109"/>
      <c r="I99" s="516"/>
      <c r="J99" s="109"/>
      <c r="N99" s="76"/>
    </row>
    <row r="100" spans="3:14" hidden="1" x14ac:dyDescent="0.3">
      <c r="C100" s="109"/>
      <c r="D100" s="109"/>
      <c r="I100" s="516"/>
      <c r="J100" s="109"/>
      <c r="N100" s="76"/>
    </row>
    <row r="101" spans="3:14" hidden="1" x14ac:dyDescent="0.3">
      <c r="C101" s="109"/>
      <c r="D101" s="109"/>
      <c r="I101" s="516"/>
      <c r="J101" s="109"/>
      <c r="N101" s="76"/>
    </row>
    <row r="102" spans="3:14" x14ac:dyDescent="0.3">
      <c r="N102" s="76"/>
    </row>
    <row r="103" spans="3:14" x14ac:dyDescent="0.3">
      <c r="N103" s="76"/>
    </row>
    <row r="104" spans="3:14" x14ac:dyDescent="0.3">
      <c r="N104" s="76"/>
    </row>
    <row r="105" spans="3:14" x14ac:dyDescent="0.3">
      <c r="N105" s="76"/>
    </row>
    <row r="106" spans="3:14" x14ac:dyDescent="0.3">
      <c r="N106" s="76"/>
    </row>
  </sheetData>
  <mergeCells count="11">
    <mergeCell ref="J9:J10"/>
    <mergeCell ref="K9:K10"/>
    <mergeCell ref="L9:L10"/>
    <mergeCell ref="M9:M10"/>
    <mergeCell ref="N9:N10"/>
    <mergeCell ref="F9:F10"/>
    <mergeCell ref="B2:B5"/>
    <mergeCell ref="B9:B10"/>
    <mergeCell ref="C9:C10"/>
    <mergeCell ref="D9:D10"/>
    <mergeCell ref="E9:E10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AECB-6677-45D5-8554-93F31D852570}">
  <sheetPr>
    <tabColor theme="9" tint="0.79998168889431442"/>
  </sheetPr>
  <dimension ref="A1:X87"/>
  <sheetViews>
    <sheetView showGridLines="0" zoomScale="80" zoomScaleNormal="80" workbookViewId="0">
      <pane xSplit="2" ySplit="10" topLeftCell="C11" activePane="bottomRight" state="frozen"/>
      <selection activeCell="N14" sqref="N14"/>
      <selection pane="topRight" activeCell="N14" sqref="N14"/>
      <selection pane="bottomLeft" activeCell="N14" sqref="N14"/>
      <selection pane="bottomRight" activeCell="H3" sqref="H3"/>
    </sheetView>
  </sheetViews>
  <sheetFormatPr defaultColWidth="10.54296875" defaultRowHeight="0" customHeight="1" zeroHeight="1" outlineLevelRow="1" outlineLevelCol="5" x14ac:dyDescent="0.3"/>
  <cols>
    <col min="1" max="1" width="1.1796875" style="79" customWidth="1"/>
    <col min="2" max="2" width="58.54296875" style="79" customWidth="1"/>
    <col min="3" max="5" width="11.1796875" style="79" customWidth="1"/>
    <col min="6" max="8" width="11.1796875" style="79" customWidth="1" outlineLevel="5"/>
    <col min="9" max="9" width="7" style="8" customWidth="1"/>
    <col min="10" max="10" width="11.54296875" style="405" bestFit="1" customWidth="1"/>
    <col min="11" max="11" width="11.54296875" style="405" hidden="1" customWidth="1"/>
    <col min="12" max="12" width="12.453125" style="8" hidden="1" customWidth="1"/>
    <col min="13" max="13" width="6.26953125" style="8" customWidth="1"/>
    <col min="14" max="14" width="50.7265625" style="79" customWidth="1"/>
    <col min="15" max="20" width="11.1796875" style="79" customWidth="1"/>
    <col min="21" max="21" width="8.36328125" style="79" customWidth="1"/>
    <col min="22" max="16384" width="10.54296875" style="79"/>
  </cols>
  <sheetData>
    <row r="1" spans="1:24" s="8" customFormat="1" ht="3.65" customHeight="1" thickBot="1" x14ac:dyDescent="0.35">
      <c r="C1" s="76"/>
      <c r="D1" s="76"/>
      <c r="E1" s="76"/>
      <c r="F1" s="76"/>
      <c r="G1" s="76"/>
      <c r="H1" s="76"/>
      <c r="I1" s="76"/>
      <c r="J1" s="76"/>
    </row>
    <row r="2" spans="1:24" s="8" customFormat="1" ht="14" x14ac:dyDescent="0.3">
      <c r="A2" s="61"/>
      <c r="B2" s="522" t="e" vm="1">
        <v>#VALUE!</v>
      </c>
      <c r="C2" s="62"/>
      <c r="D2" s="62"/>
      <c r="E2" s="62"/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5"/>
    </row>
    <row r="3" spans="1:24" s="8" customFormat="1" ht="14" x14ac:dyDescent="0.3">
      <c r="A3" s="61"/>
      <c r="B3" s="523"/>
      <c r="C3" s="66" t="s">
        <v>0</v>
      </c>
      <c r="D3" s="295">
        <v>46203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s="8" customFormat="1" ht="14" x14ac:dyDescent="0.3">
      <c r="A4" s="61"/>
      <c r="B4" s="523"/>
      <c r="C4" s="66" t="s">
        <v>1</v>
      </c>
      <c r="D4" s="296" t="s">
        <v>771</v>
      </c>
      <c r="E4" s="68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7"/>
    </row>
    <row r="5" spans="1:24" s="8" customFormat="1" ht="16" thickBot="1" x14ac:dyDescent="0.4">
      <c r="A5" s="61"/>
      <c r="B5" s="524"/>
      <c r="C5" s="69"/>
      <c r="D5" s="69"/>
      <c r="E5" s="69"/>
      <c r="F5" s="70"/>
      <c r="G5" s="70"/>
      <c r="H5" s="70"/>
      <c r="I5" s="13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1"/>
    </row>
    <row r="6" spans="1:24" ht="12.5" x14ac:dyDescent="0.25">
      <c r="I6" s="79"/>
      <c r="J6" s="79"/>
      <c r="K6" s="79"/>
      <c r="L6" s="79"/>
      <c r="M6" s="79"/>
    </row>
    <row r="7" spans="1:24" s="8" customFormat="1" ht="15" customHeight="1" x14ac:dyDescent="0.3">
      <c r="B7" s="77" t="s">
        <v>2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7" t="s">
        <v>330</v>
      </c>
      <c r="O7" s="78"/>
      <c r="P7" s="78"/>
      <c r="Q7" s="78"/>
      <c r="R7" s="78"/>
      <c r="S7" s="78"/>
      <c r="T7" s="78"/>
    </row>
    <row r="8" spans="1:24" ht="14.5" thickBot="1" x14ac:dyDescent="0.35"/>
    <row r="9" spans="1:24" ht="15" customHeight="1" thickBot="1" x14ac:dyDescent="0.35">
      <c r="B9" s="17" t="s">
        <v>71</v>
      </c>
      <c r="C9" s="526" t="s">
        <v>25</v>
      </c>
      <c r="D9" s="527"/>
      <c r="E9" s="527"/>
      <c r="F9" s="527"/>
      <c r="G9" s="527"/>
      <c r="H9" s="527"/>
      <c r="N9" s="17" t="s">
        <v>377</v>
      </c>
      <c r="O9" s="526" t="s">
        <v>332</v>
      </c>
      <c r="P9" s="527"/>
      <c r="Q9" s="527"/>
      <c r="R9" s="527"/>
      <c r="S9" s="527"/>
      <c r="T9" s="527"/>
    </row>
    <row r="10" spans="1:24" ht="15" customHeight="1" thickBot="1" x14ac:dyDescent="0.35">
      <c r="B10" s="30" t="s">
        <v>27</v>
      </c>
      <c r="C10" s="18" t="s">
        <v>771</v>
      </c>
      <c r="D10" s="31" t="s">
        <v>773</v>
      </c>
      <c r="E10" s="18" t="s">
        <v>6</v>
      </c>
      <c r="F10" s="18" t="s">
        <v>774</v>
      </c>
      <c r="G10" s="18" t="s">
        <v>775</v>
      </c>
      <c r="H10" s="18" t="s">
        <v>6</v>
      </c>
      <c r="J10" s="18" t="s">
        <v>7</v>
      </c>
      <c r="K10" s="18" t="s">
        <v>305</v>
      </c>
      <c r="N10" s="30" t="s">
        <v>378</v>
      </c>
      <c r="O10" s="18" t="s">
        <v>781</v>
      </c>
      <c r="P10" s="31" t="s">
        <v>782</v>
      </c>
      <c r="Q10" s="18" t="s">
        <v>334</v>
      </c>
      <c r="R10" s="18" t="s">
        <v>786</v>
      </c>
      <c r="S10" s="18" t="s">
        <v>787</v>
      </c>
      <c r="T10" s="18" t="s">
        <v>334</v>
      </c>
    </row>
    <row r="11" spans="1:24" ht="15" customHeight="1" thickBot="1" x14ac:dyDescent="0.35">
      <c r="B11" s="112" t="s">
        <v>50</v>
      </c>
      <c r="C11" s="406">
        <f>SUM(C12:C16)</f>
        <v>2904.192</v>
      </c>
      <c r="D11" s="406">
        <f>SUM(D12:D16)</f>
        <v>1626.579</v>
      </c>
      <c r="E11" s="189">
        <f>IFERROR(C11/D11-1,"N.A.")</f>
        <v>0.78546015902086541</v>
      </c>
      <c r="F11" s="406">
        <f>SUM(F12:F16)</f>
        <v>5704.2210000000005</v>
      </c>
      <c r="G11" s="406">
        <f>SUM(G12:G16)</f>
        <v>4313.7619999999997</v>
      </c>
      <c r="H11" s="189">
        <f>IFERROR(F11/G11-1,"N.A.")</f>
        <v>0.32233094918078486</v>
      </c>
      <c r="J11" s="301">
        <f t="shared" ref="J11:J42" si="0">C11-D11</f>
        <v>1277.6130000000001</v>
      </c>
      <c r="K11" s="301">
        <f t="shared" ref="K11:K42" si="1">F11-G11</f>
        <v>1390.4590000000007</v>
      </c>
      <c r="N11" s="112" t="s">
        <v>387</v>
      </c>
      <c r="O11" s="406">
        <f t="shared" ref="O11:T42" si="2">C11</f>
        <v>2904.192</v>
      </c>
      <c r="P11" s="406">
        <f t="shared" si="2"/>
        <v>1626.579</v>
      </c>
      <c r="Q11" s="189">
        <f t="shared" si="2"/>
        <v>0.78546015902086541</v>
      </c>
      <c r="R11" s="301">
        <f t="shared" si="2"/>
        <v>5704.2210000000005</v>
      </c>
      <c r="S11" s="301">
        <f t="shared" si="2"/>
        <v>4313.7619999999997</v>
      </c>
      <c r="T11" s="189">
        <f t="shared" si="2"/>
        <v>0.32233094918078486</v>
      </c>
    </row>
    <row r="12" spans="1:24" s="113" customFormat="1" ht="15" customHeight="1" outlineLevel="1" x14ac:dyDescent="0.3">
      <c r="B12" s="114" t="s">
        <v>245</v>
      </c>
      <c r="C12" s="407">
        <v>1398.3340000000001</v>
      </c>
      <c r="D12" s="407">
        <v>1362.829</v>
      </c>
      <c r="E12" s="192">
        <f t="shared" ref="E12:E42" si="3">IFERROR(C12/D12-1,"N.A.")</f>
        <v>2.6052424772293525E-2</v>
      </c>
      <c r="F12" s="407">
        <v>2898.096</v>
      </c>
      <c r="G12" s="407">
        <v>2701.4749999999999</v>
      </c>
      <c r="H12" s="192">
        <f t="shared" ref="H12:H42" si="4">IFERROR(F12/G12-1,"N.A.")</f>
        <v>7.2782831601254872E-2</v>
      </c>
      <c r="I12" s="8"/>
      <c r="J12" s="303">
        <f t="shared" si="0"/>
        <v>35.505000000000109</v>
      </c>
      <c r="K12" s="303">
        <f t="shared" si="1"/>
        <v>196.62100000000009</v>
      </c>
      <c r="L12" s="408" t="s">
        <v>722</v>
      </c>
      <c r="M12" s="408"/>
      <c r="N12" s="114" t="s">
        <v>538</v>
      </c>
      <c r="O12" s="407">
        <f t="shared" si="2"/>
        <v>1398.3340000000001</v>
      </c>
      <c r="P12" s="407">
        <f t="shared" si="2"/>
        <v>1362.829</v>
      </c>
      <c r="Q12" s="192">
        <f t="shared" si="2"/>
        <v>2.6052424772293525E-2</v>
      </c>
      <c r="R12" s="303">
        <f t="shared" si="2"/>
        <v>2898.096</v>
      </c>
      <c r="S12" s="303">
        <f t="shared" si="2"/>
        <v>2701.4749999999999</v>
      </c>
      <c r="T12" s="192">
        <f t="shared" si="2"/>
        <v>7.2782831601254872E-2</v>
      </c>
    </row>
    <row r="13" spans="1:24" s="113" customFormat="1" ht="15" customHeight="1" outlineLevel="1" x14ac:dyDescent="0.3">
      <c r="B13" s="114" t="s">
        <v>246</v>
      </c>
      <c r="C13" s="407">
        <v>350.66300000000001</v>
      </c>
      <c r="D13" s="407">
        <v>318.83100000000002</v>
      </c>
      <c r="E13" s="192">
        <f t="shared" si="3"/>
        <v>9.9839727002706713E-2</v>
      </c>
      <c r="F13" s="407">
        <v>706.12699999999995</v>
      </c>
      <c r="G13" s="407">
        <v>651.49300000000005</v>
      </c>
      <c r="H13" s="192">
        <f t="shared" si="4"/>
        <v>8.3859688438709057E-2</v>
      </c>
      <c r="I13" s="8"/>
      <c r="J13" s="303">
        <f t="shared" si="0"/>
        <v>31.831999999999994</v>
      </c>
      <c r="K13" s="303">
        <f t="shared" si="1"/>
        <v>54.633999999999901</v>
      </c>
      <c r="L13" s="408" t="s">
        <v>723</v>
      </c>
      <c r="M13" s="408"/>
      <c r="N13" s="114" t="s">
        <v>539</v>
      </c>
      <c r="O13" s="407">
        <f t="shared" si="2"/>
        <v>350.66300000000001</v>
      </c>
      <c r="P13" s="407">
        <f t="shared" si="2"/>
        <v>318.83100000000002</v>
      </c>
      <c r="Q13" s="192">
        <f t="shared" si="2"/>
        <v>9.9839727002706713E-2</v>
      </c>
      <c r="R13" s="303">
        <f t="shared" si="2"/>
        <v>706.12699999999995</v>
      </c>
      <c r="S13" s="303">
        <f t="shared" si="2"/>
        <v>651.49300000000005</v>
      </c>
      <c r="T13" s="192">
        <f t="shared" si="2"/>
        <v>8.3859688438709057E-2</v>
      </c>
    </row>
    <row r="14" spans="1:24" s="113" customFormat="1" ht="15" hidden="1" customHeight="1" outlineLevel="1" x14ac:dyDescent="0.3">
      <c r="B14" s="114" t="s">
        <v>247</v>
      </c>
      <c r="C14" s="407">
        <v>0</v>
      </c>
      <c r="D14" s="407">
        <v>0</v>
      </c>
      <c r="E14" s="192" t="str">
        <f t="shared" si="3"/>
        <v>N.A.</v>
      </c>
      <c r="F14" s="407">
        <v>0</v>
      </c>
      <c r="G14" s="407">
        <v>0</v>
      </c>
      <c r="H14" s="192" t="str">
        <f t="shared" si="4"/>
        <v>N.A.</v>
      </c>
      <c r="I14" s="8"/>
      <c r="J14" s="303">
        <f t="shared" si="0"/>
        <v>0</v>
      </c>
      <c r="K14" s="303">
        <f t="shared" si="1"/>
        <v>0</v>
      </c>
      <c r="L14" s="408" t="s">
        <v>540</v>
      </c>
      <c r="M14" s="408"/>
      <c r="N14" s="114" t="s">
        <v>540</v>
      </c>
      <c r="O14" s="407">
        <f t="shared" si="2"/>
        <v>0</v>
      </c>
      <c r="P14" s="407">
        <f t="shared" si="2"/>
        <v>0</v>
      </c>
      <c r="Q14" s="192" t="str">
        <f t="shared" si="2"/>
        <v>N.A.</v>
      </c>
      <c r="R14" s="303">
        <f t="shared" si="2"/>
        <v>0</v>
      </c>
      <c r="S14" s="303">
        <f t="shared" si="2"/>
        <v>0</v>
      </c>
      <c r="T14" s="192" t="str">
        <f t="shared" si="2"/>
        <v>N.A.</v>
      </c>
    </row>
    <row r="15" spans="1:24" s="113" customFormat="1" ht="15" customHeight="1" outlineLevel="1" x14ac:dyDescent="0.3">
      <c r="A15" s="518"/>
      <c r="B15" s="114" t="s">
        <v>248</v>
      </c>
      <c r="C15" s="407">
        <v>1146.69</v>
      </c>
      <c r="D15" s="407">
        <v>-64.625</v>
      </c>
      <c r="E15" s="192">
        <f t="shared" si="3"/>
        <v>-18.743752417794973</v>
      </c>
      <c r="F15" s="407">
        <v>2081.0120000000002</v>
      </c>
      <c r="G15" s="407">
        <v>942.60400000000004</v>
      </c>
      <c r="H15" s="192">
        <f t="shared" si="4"/>
        <v>1.2077266805572648</v>
      </c>
      <c r="I15" s="8"/>
      <c r="J15" s="303">
        <f t="shared" si="0"/>
        <v>1211.3150000000001</v>
      </c>
      <c r="K15" s="303">
        <f t="shared" si="1"/>
        <v>1138.4080000000001</v>
      </c>
      <c r="L15" s="408" t="s">
        <v>541</v>
      </c>
      <c r="M15" s="408"/>
      <c r="N15" s="114" t="s">
        <v>541</v>
      </c>
      <c r="O15" s="407">
        <f t="shared" si="2"/>
        <v>1146.69</v>
      </c>
      <c r="P15" s="407">
        <f t="shared" si="2"/>
        <v>-64.625</v>
      </c>
      <c r="Q15" s="192">
        <f t="shared" si="2"/>
        <v>-18.743752417794973</v>
      </c>
      <c r="R15" s="303">
        <f t="shared" si="2"/>
        <v>2081.0120000000002</v>
      </c>
      <c r="S15" s="303">
        <f t="shared" si="2"/>
        <v>942.60400000000004</v>
      </c>
      <c r="T15" s="192">
        <f t="shared" si="2"/>
        <v>1.2077266805572648</v>
      </c>
    </row>
    <row r="16" spans="1:24" s="113" customFormat="1" ht="15" customHeight="1" outlineLevel="1" thickBot="1" x14ac:dyDescent="0.35">
      <c r="B16" s="114" t="s">
        <v>249</v>
      </c>
      <c r="C16" s="407">
        <v>8.5050000000000008</v>
      </c>
      <c r="D16" s="407">
        <v>9.5440000000000005</v>
      </c>
      <c r="E16" s="192">
        <f t="shared" si="3"/>
        <v>-0.10886420787929585</v>
      </c>
      <c r="F16" s="407">
        <v>18.986000000000001</v>
      </c>
      <c r="G16" s="407">
        <v>18.190000000000001</v>
      </c>
      <c r="H16" s="192">
        <f t="shared" si="4"/>
        <v>4.3760307861462344E-2</v>
      </c>
      <c r="I16" s="8"/>
      <c r="J16" s="303">
        <f t="shared" si="0"/>
        <v>-1.0389999999999997</v>
      </c>
      <c r="K16" s="303">
        <f t="shared" si="1"/>
        <v>0.79599999999999937</v>
      </c>
      <c r="L16" s="408" t="s">
        <v>542</v>
      </c>
      <c r="M16" s="408"/>
      <c r="N16" s="114" t="s">
        <v>542</v>
      </c>
      <c r="O16" s="407">
        <f t="shared" si="2"/>
        <v>8.5050000000000008</v>
      </c>
      <c r="P16" s="407">
        <f t="shared" si="2"/>
        <v>9.5440000000000005</v>
      </c>
      <c r="Q16" s="192">
        <f t="shared" si="2"/>
        <v>-0.10886420787929585</v>
      </c>
      <c r="R16" s="303">
        <f t="shared" si="2"/>
        <v>18.986000000000001</v>
      </c>
      <c r="S16" s="303">
        <f t="shared" si="2"/>
        <v>18.190000000000001</v>
      </c>
      <c r="T16" s="192">
        <f t="shared" si="2"/>
        <v>4.3760307861462344E-2</v>
      </c>
    </row>
    <row r="17" spans="2:20" s="113" customFormat="1" ht="15" customHeight="1" thickBot="1" x14ac:dyDescent="0.35">
      <c r="B17" s="115" t="s">
        <v>250</v>
      </c>
      <c r="C17" s="409">
        <v>-306.66699999999997</v>
      </c>
      <c r="D17" s="410">
        <v>-193.70500000000001</v>
      </c>
      <c r="E17" s="195">
        <f t="shared" si="3"/>
        <v>0.58316512222193517</v>
      </c>
      <c r="F17" s="410">
        <v>-595.94100000000003</v>
      </c>
      <c r="G17" s="410">
        <v>-468.84800000000001</v>
      </c>
      <c r="H17" s="195">
        <f t="shared" si="4"/>
        <v>0.27107506057400266</v>
      </c>
      <c r="I17" s="8"/>
      <c r="J17" s="304">
        <f t="shared" si="0"/>
        <v>-112.96199999999996</v>
      </c>
      <c r="K17" s="304">
        <f t="shared" si="1"/>
        <v>-127.09300000000002</v>
      </c>
      <c r="L17" s="408" t="s">
        <v>724</v>
      </c>
      <c r="M17" s="408"/>
      <c r="N17" s="115" t="s">
        <v>543</v>
      </c>
      <c r="O17" s="409">
        <f t="shared" si="2"/>
        <v>-306.66699999999997</v>
      </c>
      <c r="P17" s="410">
        <f t="shared" si="2"/>
        <v>-193.70500000000001</v>
      </c>
      <c r="Q17" s="195">
        <f t="shared" si="2"/>
        <v>0.58316512222193517</v>
      </c>
      <c r="R17" s="304">
        <f t="shared" si="2"/>
        <v>-595.94100000000003</v>
      </c>
      <c r="S17" s="304">
        <f t="shared" si="2"/>
        <v>-468.84800000000001</v>
      </c>
      <c r="T17" s="195">
        <f t="shared" si="2"/>
        <v>0.27107506057400266</v>
      </c>
    </row>
    <row r="18" spans="2:20" ht="15" customHeight="1" thickBot="1" x14ac:dyDescent="0.35">
      <c r="B18" s="112" t="s">
        <v>54</v>
      </c>
      <c r="C18" s="411">
        <f>(SUM(C17,C11))</f>
        <v>2597.5250000000001</v>
      </c>
      <c r="D18" s="406">
        <f>(SUM(D17,D11))</f>
        <v>1432.874</v>
      </c>
      <c r="E18" s="189">
        <f t="shared" si="3"/>
        <v>0.81280768581187179</v>
      </c>
      <c r="F18" s="406">
        <f>(SUM(F17,F11))</f>
        <v>5108.2800000000007</v>
      </c>
      <c r="G18" s="406">
        <f>(SUM(G17,G11))</f>
        <v>3844.9139999999998</v>
      </c>
      <c r="H18" s="189">
        <f t="shared" si="4"/>
        <v>0.3285810813973995</v>
      </c>
      <c r="J18" s="301">
        <f t="shared" si="0"/>
        <v>1164.6510000000001</v>
      </c>
      <c r="K18" s="301">
        <f t="shared" si="1"/>
        <v>1263.3660000000009</v>
      </c>
      <c r="L18" s="408" t="s">
        <v>725</v>
      </c>
      <c r="M18" s="408"/>
      <c r="N18" s="112" t="s">
        <v>389</v>
      </c>
      <c r="O18" s="411">
        <f t="shared" si="2"/>
        <v>2597.5250000000001</v>
      </c>
      <c r="P18" s="406">
        <f t="shared" si="2"/>
        <v>1432.874</v>
      </c>
      <c r="Q18" s="189">
        <f t="shared" si="2"/>
        <v>0.81280768581187179</v>
      </c>
      <c r="R18" s="301">
        <f t="shared" si="2"/>
        <v>5108.2800000000007</v>
      </c>
      <c r="S18" s="301">
        <f t="shared" si="2"/>
        <v>3844.9139999999998</v>
      </c>
      <c r="T18" s="189">
        <f t="shared" si="2"/>
        <v>0.3285810813973995</v>
      </c>
    </row>
    <row r="19" spans="2:20" s="113" customFormat="1" ht="15" customHeight="1" thickBot="1" x14ac:dyDescent="0.35">
      <c r="B19" s="116" t="s">
        <v>251</v>
      </c>
      <c r="C19" s="412">
        <f>((SUM(C20:C24)))</f>
        <v>-1290.7001475200029</v>
      </c>
      <c r="D19" s="413">
        <f>((SUM(D20:D24)))</f>
        <v>-1327.6080626100027</v>
      </c>
      <c r="E19" s="196">
        <f t="shared" si="3"/>
        <v>-2.7800309541236801E-2</v>
      </c>
      <c r="F19" s="413">
        <f>((SUM(F20:F24)))</f>
        <v>-2700.6702488600031</v>
      </c>
      <c r="G19" s="413">
        <f>((SUM(G20:G24)))</f>
        <v>-2631.9049592900019</v>
      </c>
      <c r="H19" s="196">
        <f t="shared" si="4"/>
        <v>2.6127573234465018E-2</v>
      </c>
      <c r="I19" s="8"/>
      <c r="J19" s="305">
        <f t="shared" si="0"/>
        <v>36.907915089999733</v>
      </c>
      <c r="K19" s="305">
        <f t="shared" si="1"/>
        <v>-68.765289570001187</v>
      </c>
      <c r="L19" s="408" t="s">
        <v>726</v>
      </c>
      <c r="M19" s="408"/>
      <c r="N19" s="116" t="s">
        <v>544</v>
      </c>
      <c r="O19" s="412">
        <f t="shared" si="2"/>
        <v>-1290.7001475200029</v>
      </c>
      <c r="P19" s="413">
        <f t="shared" si="2"/>
        <v>-1327.6080626100027</v>
      </c>
      <c r="Q19" s="196">
        <f t="shared" si="2"/>
        <v>-2.7800309541236801E-2</v>
      </c>
      <c r="R19" s="305">
        <f t="shared" si="2"/>
        <v>-2700.6702488600031</v>
      </c>
      <c r="S19" s="305">
        <f t="shared" si="2"/>
        <v>-2631.9049592900019</v>
      </c>
      <c r="T19" s="196">
        <f t="shared" si="2"/>
        <v>2.6127573234465018E-2</v>
      </c>
    </row>
    <row r="20" spans="2:20" s="113" customFormat="1" ht="15" customHeight="1" outlineLevel="1" x14ac:dyDescent="0.3">
      <c r="B20" s="114" t="s">
        <v>29</v>
      </c>
      <c r="C20" s="407">
        <v>-133.80600000000001</v>
      </c>
      <c r="D20" s="407">
        <v>-128.32400000000001</v>
      </c>
      <c r="E20" s="192">
        <f t="shared" si="3"/>
        <v>4.2719990025248622E-2</v>
      </c>
      <c r="F20" s="407">
        <v>-328.07900000000001</v>
      </c>
      <c r="G20" s="407">
        <v>-252.66399999999999</v>
      </c>
      <c r="H20" s="192">
        <f t="shared" si="4"/>
        <v>0.29847940347655388</v>
      </c>
      <c r="I20" s="8"/>
      <c r="J20" s="303">
        <f t="shared" si="0"/>
        <v>-5.4819999999999993</v>
      </c>
      <c r="K20" s="303">
        <f t="shared" si="1"/>
        <v>-75.41500000000002</v>
      </c>
      <c r="L20" s="408" t="s">
        <v>349</v>
      </c>
      <c r="M20" s="408"/>
      <c r="N20" s="114" t="s">
        <v>349</v>
      </c>
      <c r="O20" s="407">
        <f t="shared" si="2"/>
        <v>-133.80600000000001</v>
      </c>
      <c r="P20" s="407">
        <f t="shared" si="2"/>
        <v>-128.32400000000001</v>
      </c>
      <c r="Q20" s="192">
        <f t="shared" si="2"/>
        <v>4.2719990025248622E-2</v>
      </c>
      <c r="R20" s="303">
        <f t="shared" si="2"/>
        <v>-328.07900000000001</v>
      </c>
      <c r="S20" s="303">
        <f t="shared" si="2"/>
        <v>-252.66399999999999</v>
      </c>
      <c r="T20" s="192">
        <f t="shared" si="2"/>
        <v>0.29847940347655388</v>
      </c>
    </row>
    <row r="21" spans="2:20" s="113" customFormat="1" ht="15" customHeight="1" outlineLevel="1" x14ac:dyDescent="0.3">
      <c r="B21" s="114" t="s">
        <v>40</v>
      </c>
      <c r="C21" s="407">
        <v>-387.81900000000002</v>
      </c>
      <c r="D21" s="407">
        <v>-439.83100000000002</v>
      </c>
      <c r="E21" s="192">
        <f t="shared" si="3"/>
        <v>-0.11825451139187548</v>
      </c>
      <c r="F21" s="407">
        <v>-1038.3240000000001</v>
      </c>
      <c r="G21" s="407">
        <v>-990.37199999999996</v>
      </c>
      <c r="H21" s="192">
        <f t="shared" si="4"/>
        <v>4.8418170142128458E-2</v>
      </c>
      <c r="I21" s="8"/>
      <c r="J21" s="303">
        <f t="shared" si="0"/>
        <v>52.012</v>
      </c>
      <c r="K21" s="303">
        <f t="shared" si="1"/>
        <v>-47.952000000000112</v>
      </c>
      <c r="L21" s="408" t="s">
        <v>545</v>
      </c>
      <c r="M21" s="408"/>
      <c r="N21" s="114" t="s">
        <v>545</v>
      </c>
      <c r="O21" s="407">
        <f t="shared" si="2"/>
        <v>-387.81900000000002</v>
      </c>
      <c r="P21" s="407">
        <f t="shared" si="2"/>
        <v>-439.83100000000002</v>
      </c>
      <c r="Q21" s="192">
        <f t="shared" si="2"/>
        <v>-0.11825451139187548</v>
      </c>
      <c r="R21" s="303">
        <f t="shared" si="2"/>
        <v>-1038.3240000000001</v>
      </c>
      <c r="S21" s="303">
        <f t="shared" si="2"/>
        <v>-990.37199999999996</v>
      </c>
      <c r="T21" s="192">
        <f t="shared" si="2"/>
        <v>4.8418170142128458E-2</v>
      </c>
    </row>
    <row r="22" spans="2:20" s="113" customFormat="1" ht="15" customHeight="1" outlineLevel="1" x14ac:dyDescent="0.3">
      <c r="B22" s="114" t="s">
        <v>78</v>
      </c>
      <c r="C22" s="407">
        <v>-667.81600000000003</v>
      </c>
      <c r="D22" s="407">
        <v>-671.36800000000005</v>
      </c>
      <c r="E22" s="192">
        <f t="shared" si="3"/>
        <v>-5.2906900537410539E-3</v>
      </c>
      <c r="F22" s="407">
        <v>-1179.7329999999999</v>
      </c>
      <c r="G22" s="407">
        <v>-1224.559</v>
      </c>
      <c r="H22" s="192">
        <f t="shared" si="4"/>
        <v>-3.6605831160442248E-2</v>
      </c>
      <c r="I22" s="8"/>
      <c r="J22" s="303">
        <f t="shared" si="0"/>
        <v>3.5520000000000209</v>
      </c>
      <c r="K22" s="303">
        <f t="shared" si="1"/>
        <v>44.826000000000022</v>
      </c>
      <c r="L22" s="408" t="s">
        <v>350</v>
      </c>
      <c r="M22" s="408"/>
      <c r="N22" s="114" t="s">
        <v>350</v>
      </c>
      <c r="O22" s="407">
        <f t="shared" si="2"/>
        <v>-667.81600000000003</v>
      </c>
      <c r="P22" s="407">
        <f t="shared" si="2"/>
        <v>-671.36800000000005</v>
      </c>
      <c r="Q22" s="192">
        <f t="shared" si="2"/>
        <v>-5.2906900537410539E-3</v>
      </c>
      <c r="R22" s="303">
        <f t="shared" si="2"/>
        <v>-1179.7329999999999</v>
      </c>
      <c r="S22" s="303">
        <f t="shared" si="2"/>
        <v>-1224.559</v>
      </c>
      <c r="T22" s="192">
        <f t="shared" si="2"/>
        <v>-3.6605831160442248E-2</v>
      </c>
    </row>
    <row r="23" spans="2:20" s="113" customFormat="1" ht="15" customHeight="1" outlineLevel="1" x14ac:dyDescent="0.3">
      <c r="B23" s="114" t="s">
        <v>252</v>
      </c>
      <c r="C23" s="407">
        <v>-9.3710000000000004</v>
      </c>
      <c r="D23" s="407">
        <v>-8.3320000000000007</v>
      </c>
      <c r="E23" s="192">
        <f t="shared" si="3"/>
        <v>0.12469995199231865</v>
      </c>
      <c r="F23" s="407">
        <v>-18.149000000000001</v>
      </c>
      <c r="G23" s="407">
        <v>-16.927</v>
      </c>
      <c r="H23" s="192">
        <f t="shared" si="4"/>
        <v>7.2192355408519093E-2</v>
      </c>
      <c r="I23" s="8"/>
      <c r="J23" s="303">
        <f t="shared" si="0"/>
        <v>-1.0389999999999997</v>
      </c>
      <c r="K23" s="303">
        <f t="shared" si="1"/>
        <v>-1.2220000000000013</v>
      </c>
      <c r="L23" s="408" t="s">
        <v>353</v>
      </c>
      <c r="M23" s="408"/>
      <c r="N23" s="114" t="s">
        <v>353</v>
      </c>
      <c r="O23" s="407">
        <f t="shared" si="2"/>
        <v>-9.3710000000000004</v>
      </c>
      <c r="P23" s="407">
        <f t="shared" si="2"/>
        <v>-8.3320000000000007</v>
      </c>
      <c r="Q23" s="192">
        <f t="shared" si="2"/>
        <v>0.12469995199231865</v>
      </c>
      <c r="R23" s="303">
        <f t="shared" si="2"/>
        <v>-18.149000000000001</v>
      </c>
      <c r="S23" s="303">
        <f t="shared" si="2"/>
        <v>-16.927</v>
      </c>
      <c r="T23" s="192">
        <f t="shared" si="2"/>
        <v>7.2192355408519093E-2</v>
      </c>
    </row>
    <row r="24" spans="2:20" s="113" customFormat="1" ht="15" customHeight="1" outlineLevel="1" x14ac:dyDescent="0.3">
      <c r="B24" s="114" t="s">
        <v>32</v>
      </c>
      <c r="C24" s="407">
        <v>-91.888147520002804</v>
      </c>
      <c r="D24" s="407">
        <v>-79.753062610002416</v>
      </c>
      <c r="E24" s="192">
        <f t="shared" si="3"/>
        <v>0.15215823082985191</v>
      </c>
      <c r="F24" s="407">
        <v>-136.38524886000323</v>
      </c>
      <c r="G24" s="407">
        <v>-147.38295929000151</v>
      </c>
      <c r="H24" s="192">
        <f t="shared" si="4"/>
        <v>-7.4619959342506981E-2</v>
      </c>
      <c r="I24" s="8"/>
      <c r="J24" s="303">
        <f t="shared" si="0"/>
        <v>-12.135084910000387</v>
      </c>
      <c r="K24" s="303">
        <f t="shared" si="1"/>
        <v>10.997710429998278</v>
      </c>
      <c r="L24" s="408" t="s">
        <v>673</v>
      </c>
      <c r="M24" s="408"/>
      <c r="N24" s="114" t="s">
        <v>342</v>
      </c>
      <c r="O24" s="407">
        <f t="shared" si="2"/>
        <v>-91.888147520002804</v>
      </c>
      <c r="P24" s="407">
        <f t="shared" si="2"/>
        <v>-79.753062610002416</v>
      </c>
      <c r="Q24" s="192">
        <f t="shared" si="2"/>
        <v>0.15215823082985191</v>
      </c>
      <c r="R24" s="303">
        <f t="shared" si="2"/>
        <v>-136.38524886000323</v>
      </c>
      <c r="S24" s="303">
        <f t="shared" si="2"/>
        <v>-147.38295929000151</v>
      </c>
      <c r="T24" s="192">
        <f t="shared" si="2"/>
        <v>-7.4619959342506981E-2</v>
      </c>
    </row>
    <row r="25" spans="2:20" s="113" customFormat="1" ht="15" customHeight="1" thickBot="1" x14ac:dyDescent="0.35">
      <c r="B25" s="116" t="s">
        <v>253</v>
      </c>
      <c r="C25" s="413">
        <v>0</v>
      </c>
      <c r="D25" s="413">
        <v>166.33099999999999</v>
      </c>
      <c r="E25" s="196">
        <f t="shared" si="3"/>
        <v>-1</v>
      </c>
      <c r="F25" s="413">
        <v>0</v>
      </c>
      <c r="G25" s="413">
        <v>166.33099999999999</v>
      </c>
      <c r="H25" s="196">
        <f t="shared" si="4"/>
        <v>-1</v>
      </c>
      <c r="I25" s="8"/>
      <c r="J25" s="305">
        <f t="shared" si="0"/>
        <v>-166.33099999999999</v>
      </c>
      <c r="K25" s="305">
        <f t="shared" si="1"/>
        <v>-166.33099999999999</v>
      </c>
      <c r="L25" s="408" t="s">
        <v>546</v>
      </c>
      <c r="M25" s="408"/>
      <c r="N25" s="116" t="s">
        <v>546</v>
      </c>
      <c r="O25" s="413">
        <f t="shared" si="2"/>
        <v>0</v>
      </c>
      <c r="P25" s="413">
        <f t="shared" si="2"/>
        <v>166.33099999999999</v>
      </c>
      <c r="Q25" s="196">
        <f t="shared" si="2"/>
        <v>-1</v>
      </c>
      <c r="R25" s="305">
        <f t="shared" si="2"/>
        <v>0</v>
      </c>
      <c r="S25" s="305">
        <f t="shared" si="2"/>
        <v>166.33099999999999</v>
      </c>
      <c r="T25" s="196">
        <f t="shared" si="2"/>
        <v>-1</v>
      </c>
    </row>
    <row r="26" spans="2:20" ht="15" customHeight="1" thickBot="1" x14ac:dyDescent="0.35">
      <c r="B26" s="112" t="s">
        <v>60</v>
      </c>
      <c r="C26" s="411">
        <f>((SUM(C18:C19)+C25))</f>
        <v>1306.8248524799972</v>
      </c>
      <c r="D26" s="406">
        <f>((SUM(D18:D19)+D25))</f>
        <v>271.59693738999738</v>
      </c>
      <c r="E26" s="189">
        <f t="shared" si="3"/>
        <v>3.8116332424009363</v>
      </c>
      <c r="F26" s="406">
        <f>((SUM(F18:F19)+F25))</f>
        <v>2407.6097511399976</v>
      </c>
      <c r="G26" s="406">
        <f>((SUM(G18:G19)+G25))</f>
        <v>1379.3400407099978</v>
      </c>
      <c r="H26" s="189">
        <f t="shared" si="4"/>
        <v>0.74547949025006988</v>
      </c>
      <c r="J26" s="301">
        <f t="shared" si="0"/>
        <v>1035.2279150899999</v>
      </c>
      <c r="K26" s="301">
        <f t="shared" si="1"/>
        <v>1028.2697104299998</v>
      </c>
      <c r="L26" s="408" t="s">
        <v>360</v>
      </c>
      <c r="M26" s="408"/>
      <c r="N26" s="112" t="s">
        <v>547</v>
      </c>
      <c r="O26" s="411">
        <f t="shared" si="2"/>
        <v>1306.8248524799972</v>
      </c>
      <c r="P26" s="406">
        <f t="shared" si="2"/>
        <v>271.59693738999738</v>
      </c>
      <c r="Q26" s="189">
        <f t="shared" si="2"/>
        <v>3.8116332424009363</v>
      </c>
      <c r="R26" s="301">
        <f t="shared" si="2"/>
        <v>2407.6097511399976</v>
      </c>
      <c r="S26" s="301">
        <f t="shared" si="2"/>
        <v>1379.3400407099978</v>
      </c>
      <c r="T26" s="189">
        <f t="shared" si="2"/>
        <v>0.74547949025006988</v>
      </c>
    </row>
    <row r="27" spans="2:20" ht="15" customHeight="1" thickBot="1" x14ac:dyDescent="0.35">
      <c r="B27" s="117" t="s">
        <v>61</v>
      </c>
      <c r="C27" s="414">
        <f>SUM(C28:C32)</f>
        <v>-639.21400000000006</v>
      </c>
      <c r="D27" s="414">
        <f>SUM(D28:D32)</f>
        <v>-351.90907980999998</v>
      </c>
      <c r="E27" s="199">
        <f t="shared" si="3"/>
        <v>0.81641803713936434</v>
      </c>
      <c r="F27" s="414">
        <f>SUM(F28:F32)</f>
        <v>-1122.2570798100001</v>
      </c>
      <c r="G27" s="414">
        <f>SUM(G28:G32)</f>
        <v>-703.48407981000003</v>
      </c>
      <c r="H27" s="199">
        <f t="shared" si="4"/>
        <v>0.59528426018269531</v>
      </c>
      <c r="J27" s="308">
        <f t="shared" si="0"/>
        <v>-287.30492019000008</v>
      </c>
      <c r="K27" s="308">
        <f t="shared" si="1"/>
        <v>-418.77300000000002</v>
      </c>
      <c r="L27" s="408" t="s">
        <v>548</v>
      </c>
      <c r="M27" s="408"/>
      <c r="N27" s="117" t="s">
        <v>548</v>
      </c>
      <c r="O27" s="414">
        <f>C27</f>
        <v>-639.21400000000006</v>
      </c>
      <c r="P27" s="414">
        <f t="shared" si="2"/>
        <v>-351.90907980999998</v>
      </c>
      <c r="Q27" s="199">
        <f t="shared" si="2"/>
        <v>0.81641803713936434</v>
      </c>
      <c r="R27" s="308">
        <f t="shared" si="2"/>
        <v>-1122.2570798100001</v>
      </c>
      <c r="S27" s="308">
        <f t="shared" si="2"/>
        <v>-703.48407981000003</v>
      </c>
      <c r="T27" s="199">
        <f t="shared" si="2"/>
        <v>0.59528426018269531</v>
      </c>
    </row>
    <row r="28" spans="2:20" s="113" customFormat="1" ht="15" customHeight="1" outlineLevel="1" x14ac:dyDescent="0.3">
      <c r="B28" s="114" t="s">
        <v>81</v>
      </c>
      <c r="C28" s="407">
        <v>63.249000000000002</v>
      </c>
      <c r="D28" s="407">
        <v>72.947999999999993</v>
      </c>
      <c r="E28" s="192">
        <f t="shared" si="3"/>
        <v>-0.13295772330975475</v>
      </c>
      <c r="F28" s="407">
        <v>120.325</v>
      </c>
      <c r="G28" s="407">
        <v>153.36099999999999</v>
      </c>
      <c r="H28" s="192">
        <f t="shared" si="4"/>
        <v>-0.21541330586002949</v>
      </c>
      <c r="I28" s="8"/>
      <c r="J28" s="303">
        <f t="shared" si="0"/>
        <v>-9.698999999999991</v>
      </c>
      <c r="K28" s="303">
        <f t="shared" si="1"/>
        <v>-33.035999999999987</v>
      </c>
      <c r="L28" s="408" t="s">
        <v>379</v>
      </c>
      <c r="M28" s="408"/>
      <c r="N28" s="114" t="s">
        <v>379</v>
      </c>
      <c r="O28" s="407">
        <f t="shared" si="2"/>
        <v>63.249000000000002</v>
      </c>
      <c r="P28" s="407">
        <f t="shared" si="2"/>
        <v>72.947999999999993</v>
      </c>
      <c r="Q28" s="192">
        <f t="shared" si="2"/>
        <v>-0.13295772330975475</v>
      </c>
      <c r="R28" s="303">
        <f t="shared" si="2"/>
        <v>120.325</v>
      </c>
      <c r="S28" s="303">
        <f t="shared" si="2"/>
        <v>153.36099999999999</v>
      </c>
      <c r="T28" s="192">
        <f t="shared" si="2"/>
        <v>-0.21541330586002949</v>
      </c>
    </row>
    <row r="29" spans="2:20" s="113" customFormat="1" ht="15" customHeight="1" outlineLevel="1" x14ac:dyDescent="0.3">
      <c r="B29" s="114" t="s">
        <v>82</v>
      </c>
      <c r="C29" s="407">
        <v>-281.20100000000002</v>
      </c>
      <c r="D29" s="407">
        <v>-89.784999999999997</v>
      </c>
      <c r="E29" s="192">
        <f t="shared" si="3"/>
        <v>2.1319374060255059</v>
      </c>
      <c r="F29" s="407">
        <v>-442.83600000000001</v>
      </c>
      <c r="G29" s="407">
        <v>-241.017</v>
      </c>
      <c r="H29" s="192">
        <f t="shared" si="4"/>
        <v>0.83736416933245383</v>
      </c>
      <c r="I29" s="8"/>
      <c r="J29" s="303">
        <f t="shared" si="0"/>
        <v>-191.41600000000003</v>
      </c>
      <c r="K29" s="303">
        <f t="shared" si="1"/>
        <v>-201.81900000000002</v>
      </c>
      <c r="L29" s="408" t="s">
        <v>380</v>
      </c>
      <c r="M29" s="408"/>
      <c r="N29" s="114" t="s">
        <v>380</v>
      </c>
      <c r="O29" s="407">
        <f t="shared" si="2"/>
        <v>-281.20100000000002</v>
      </c>
      <c r="P29" s="407">
        <f t="shared" si="2"/>
        <v>-89.784999999999997</v>
      </c>
      <c r="Q29" s="192">
        <f t="shared" si="2"/>
        <v>2.1319374060255059</v>
      </c>
      <c r="R29" s="303">
        <f t="shared" si="2"/>
        <v>-442.83600000000001</v>
      </c>
      <c r="S29" s="303">
        <f t="shared" si="2"/>
        <v>-241.017</v>
      </c>
      <c r="T29" s="192">
        <f t="shared" si="2"/>
        <v>0.83736416933245383</v>
      </c>
    </row>
    <row r="30" spans="2:20" s="113" customFormat="1" ht="15" customHeight="1" outlineLevel="1" x14ac:dyDescent="0.3">
      <c r="B30" s="114" t="s">
        <v>83</v>
      </c>
      <c r="C30" s="407">
        <v>-2.3E-2</v>
      </c>
      <c r="D30" s="407">
        <v>-1.2929999999999999</v>
      </c>
      <c r="E30" s="192">
        <f t="shared" si="3"/>
        <v>-0.98221191028615618</v>
      </c>
      <c r="F30" s="407">
        <v>0.16600000000000001</v>
      </c>
      <c r="G30" s="407">
        <v>-2.8149999999999999</v>
      </c>
      <c r="H30" s="192">
        <f t="shared" si="4"/>
        <v>-1.0589698046181173</v>
      </c>
      <c r="I30" s="8"/>
      <c r="J30" s="303">
        <f t="shared" si="0"/>
        <v>1.27</v>
      </c>
      <c r="K30" s="303">
        <f t="shared" si="1"/>
        <v>2.9809999999999999</v>
      </c>
      <c r="L30" s="408" t="s">
        <v>549</v>
      </c>
      <c r="M30" s="408"/>
      <c r="N30" s="114" t="s">
        <v>549</v>
      </c>
      <c r="O30" s="407">
        <f t="shared" si="2"/>
        <v>-2.3E-2</v>
      </c>
      <c r="P30" s="407">
        <f t="shared" si="2"/>
        <v>-1.2929999999999999</v>
      </c>
      <c r="Q30" s="192">
        <f t="shared" si="2"/>
        <v>-0.98221191028615618</v>
      </c>
      <c r="R30" s="303">
        <f t="shared" si="2"/>
        <v>0.16600000000000001</v>
      </c>
      <c r="S30" s="303">
        <f t="shared" si="2"/>
        <v>-2.8149999999999999</v>
      </c>
      <c r="T30" s="192">
        <f t="shared" si="2"/>
        <v>-1.0589698046181173</v>
      </c>
    </row>
    <row r="31" spans="2:20" s="113" customFormat="1" ht="15" customHeight="1" outlineLevel="1" x14ac:dyDescent="0.3">
      <c r="B31" s="114" t="s">
        <v>84</v>
      </c>
      <c r="C31" s="407">
        <v>-397.09199999999998</v>
      </c>
      <c r="D31" s="407">
        <v>-324.40600000000001</v>
      </c>
      <c r="E31" s="192">
        <f t="shared" si="3"/>
        <v>0.22405874120700586</v>
      </c>
      <c r="F31" s="407">
        <v>-778.75599999999997</v>
      </c>
      <c r="G31" s="407">
        <v>-596.75400000000002</v>
      </c>
      <c r="H31" s="192">
        <f t="shared" si="4"/>
        <v>0.30498664441294054</v>
      </c>
      <c r="I31" s="8"/>
      <c r="J31" s="303">
        <f t="shared" si="0"/>
        <v>-72.685999999999979</v>
      </c>
      <c r="K31" s="303">
        <f t="shared" si="1"/>
        <v>-182.00199999999995</v>
      </c>
      <c r="L31" s="408" t="s">
        <v>365</v>
      </c>
      <c r="M31" s="408"/>
      <c r="N31" s="114" t="s">
        <v>365</v>
      </c>
      <c r="O31" s="407">
        <f t="shared" si="2"/>
        <v>-397.09199999999998</v>
      </c>
      <c r="P31" s="407">
        <f t="shared" si="2"/>
        <v>-324.40600000000001</v>
      </c>
      <c r="Q31" s="192">
        <f t="shared" si="2"/>
        <v>0.22405874120700586</v>
      </c>
      <c r="R31" s="303">
        <f t="shared" si="2"/>
        <v>-778.75599999999997</v>
      </c>
      <c r="S31" s="303">
        <f t="shared" si="2"/>
        <v>-596.75400000000002</v>
      </c>
      <c r="T31" s="192">
        <f t="shared" si="2"/>
        <v>0.30498664441294054</v>
      </c>
    </row>
    <row r="32" spans="2:20" s="113" customFormat="1" ht="15" customHeight="1" outlineLevel="1" thickBot="1" x14ac:dyDescent="0.35">
      <c r="B32" s="114" t="s">
        <v>85</v>
      </c>
      <c r="C32" s="407">
        <v>-24.146999999999998</v>
      </c>
      <c r="D32" s="407">
        <v>-9.3730798099999877</v>
      </c>
      <c r="E32" s="192">
        <f t="shared" si="3"/>
        <v>1.5762076595398189</v>
      </c>
      <c r="F32" s="407">
        <v>-21.156079809999987</v>
      </c>
      <c r="G32" s="407">
        <v>-16.259079809999989</v>
      </c>
      <c r="H32" s="192">
        <f t="shared" si="4"/>
        <v>0.30118555645370204</v>
      </c>
      <c r="I32" s="8"/>
      <c r="J32" s="303">
        <f t="shared" si="0"/>
        <v>-14.773920190000011</v>
      </c>
      <c r="K32" s="303">
        <f t="shared" si="1"/>
        <v>-4.8969999999999985</v>
      </c>
      <c r="L32" s="408" t="s">
        <v>342</v>
      </c>
      <c r="M32" s="408"/>
      <c r="N32" s="114" t="s">
        <v>342</v>
      </c>
      <c r="O32" s="407">
        <f t="shared" si="2"/>
        <v>-24.146999999999998</v>
      </c>
      <c r="P32" s="407">
        <f t="shared" si="2"/>
        <v>-9.3730798099999877</v>
      </c>
      <c r="Q32" s="192">
        <f t="shared" si="2"/>
        <v>1.5762076595398189</v>
      </c>
      <c r="R32" s="303">
        <f t="shared" si="2"/>
        <v>-21.156079809999987</v>
      </c>
      <c r="S32" s="303">
        <f t="shared" si="2"/>
        <v>-16.259079809999989</v>
      </c>
      <c r="T32" s="192">
        <f t="shared" si="2"/>
        <v>0.30118555645370204</v>
      </c>
    </row>
    <row r="33" spans="2:20" ht="15" customHeight="1" thickBot="1" x14ac:dyDescent="0.35">
      <c r="B33" s="112" t="s">
        <v>254</v>
      </c>
      <c r="C33" s="411">
        <f>SUM(C26:C27)</f>
        <v>667.61085247999711</v>
      </c>
      <c r="D33" s="406">
        <f>SUM(D26:D27)</f>
        <v>-80.312142420002601</v>
      </c>
      <c r="E33" s="189">
        <f t="shared" si="3"/>
        <v>-9.3127013221567534</v>
      </c>
      <c r="F33" s="406">
        <f>SUM(F26:F27)</f>
        <v>1285.3526713299975</v>
      </c>
      <c r="G33" s="406">
        <f>SUM(G26:G27)</f>
        <v>675.85596089999774</v>
      </c>
      <c r="H33" s="189">
        <f t="shared" si="4"/>
        <v>0.90181450736687863</v>
      </c>
      <c r="J33" s="301">
        <f t="shared" si="0"/>
        <v>747.92299489999971</v>
      </c>
      <c r="K33" s="301">
        <f t="shared" si="1"/>
        <v>609.49671042999978</v>
      </c>
      <c r="L33" s="408" t="s">
        <v>727</v>
      </c>
      <c r="M33" s="408"/>
      <c r="N33" s="112" t="s">
        <v>367</v>
      </c>
      <c r="O33" s="411">
        <f t="shared" si="2"/>
        <v>667.61085247999711</v>
      </c>
      <c r="P33" s="406">
        <f t="shared" si="2"/>
        <v>-80.312142420002601</v>
      </c>
      <c r="Q33" s="189">
        <f t="shared" si="2"/>
        <v>-9.3127013221567534</v>
      </c>
      <c r="R33" s="301">
        <f t="shared" si="2"/>
        <v>1285.3526713299975</v>
      </c>
      <c r="S33" s="301">
        <f t="shared" si="2"/>
        <v>675.85596089999774</v>
      </c>
      <c r="T33" s="189">
        <f t="shared" si="2"/>
        <v>0.90181450736687863</v>
      </c>
    </row>
    <row r="34" spans="2:20" s="113" customFormat="1" ht="15" customHeight="1" thickBot="1" x14ac:dyDescent="0.35">
      <c r="B34" s="117" t="s">
        <v>63</v>
      </c>
      <c r="C34" s="414">
        <v>168.35900000000001</v>
      </c>
      <c r="D34" s="414">
        <v>138.83483800000002</v>
      </c>
      <c r="E34" s="199">
        <f t="shared" si="3"/>
        <v>0.21265672525220203</v>
      </c>
      <c r="F34" s="414">
        <v>299.28100000000001</v>
      </c>
      <c r="G34" s="414">
        <v>294.18250300000005</v>
      </c>
      <c r="H34" s="199">
        <f t="shared" si="4"/>
        <v>1.7331068122701909E-2</v>
      </c>
      <c r="I34" s="8"/>
      <c r="J34" s="308">
        <f t="shared" si="0"/>
        <v>29.52416199999999</v>
      </c>
      <c r="K34" s="308">
        <f t="shared" si="1"/>
        <v>5.0984969999999521</v>
      </c>
      <c r="L34" s="408" t="s">
        <v>382</v>
      </c>
      <c r="M34" s="408"/>
      <c r="N34" s="117" t="s">
        <v>382</v>
      </c>
      <c r="O34" s="414">
        <f t="shared" si="2"/>
        <v>168.35900000000001</v>
      </c>
      <c r="P34" s="414">
        <f t="shared" si="2"/>
        <v>138.83483800000002</v>
      </c>
      <c r="Q34" s="199">
        <f t="shared" si="2"/>
        <v>0.21265672525220203</v>
      </c>
      <c r="R34" s="308">
        <f t="shared" si="2"/>
        <v>299.28100000000001</v>
      </c>
      <c r="S34" s="308">
        <f t="shared" si="2"/>
        <v>294.18250300000005</v>
      </c>
      <c r="T34" s="199">
        <f t="shared" si="2"/>
        <v>1.7331068122701909E-2</v>
      </c>
    </row>
    <row r="35" spans="2:20" s="113" customFormat="1" ht="15" customHeight="1" thickBot="1" x14ac:dyDescent="0.35">
      <c r="B35" s="117" t="s">
        <v>255</v>
      </c>
      <c r="C35" s="414">
        <v>4.7938420700000002</v>
      </c>
      <c r="D35" s="414">
        <v>-2.4657269299998879</v>
      </c>
      <c r="E35" s="199">
        <f t="shared" si="3"/>
        <v>-2.9441901743759669</v>
      </c>
      <c r="F35" s="414">
        <v>6.0046221199999996</v>
      </c>
      <c r="G35" s="414">
        <v>0.28499999999999998</v>
      </c>
      <c r="H35" s="199">
        <f t="shared" si="4"/>
        <v>20.068849543859649</v>
      </c>
      <c r="I35" s="8"/>
      <c r="J35" s="308">
        <f t="shared" si="0"/>
        <v>7.259568999999888</v>
      </c>
      <c r="K35" s="308">
        <f t="shared" si="1"/>
        <v>5.7196221199999995</v>
      </c>
      <c r="L35" s="408" t="s">
        <v>550</v>
      </c>
      <c r="M35" s="408"/>
      <c r="N35" s="117" t="s">
        <v>550</v>
      </c>
      <c r="O35" s="414">
        <f t="shared" si="2"/>
        <v>4.7938420700000002</v>
      </c>
      <c r="P35" s="414">
        <f t="shared" si="2"/>
        <v>-2.4657269299998879</v>
      </c>
      <c r="Q35" s="199">
        <f t="shared" si="2"/>
        <v>-2.9441901743759669</v>
      </c>
      <c r="R35" s="308">
        <f t="shared" si="2"/>
        <v>6.0046221199999996</v>
      </c>
      <c r="S35" s="308">
        <f t="shared" si="2"/>
        <v>0.28499999999999998</v>
      </c>
      <c r="T35" s="199">
        <f t="shared" si="2"/>
        <v>20.068849543859649</v>
      </c>
    </row>
    <row r="36" spans="2:20" ht="15" customHeight="1" thickBot="1" x14ac:dyDescent="0.35">
      <c r="B36" s="112" t="s">
        <v>256</v>
      </c>
      <c r="C36" s="411">
        <f>SUM(C33:C35)</f>
        <v>840.76369454999713</v>
      </c>
      <c r="D36" s="406">
        <f>SUM(D33:D35)</f>
        <v>56.056968649997529</v>
      </c>
      <c r="E36" s="189">
        <f t="shared" si="3"/>
        <v>13.998379591295189</v>
      </c>
      <c r="F36" s="406">
        <f>SUM(F33:F35)</f>
        <v>1590.6382934499975</v>
      </c>
      <c r="G36" s="406">
        <f>SUM(G33:G35)</f>
        <v>970.32346389999782</v>
      </c>
      <c r="H36" s="189">
        <f t="shared" si="4"/>
        <v>0.6392866426797339</v>
      </c>
      <c r="J36" s="301">
        <f t="shared" si="0"/>
        <v>784.70672589999958</v>
      </c>
      <c r="K36" s="301">
        <f t="shared" si="1"/>
        <v>620.31482954999967</v>
      </c>
      <c r="L36" s="408" t="s">
        <v>551</v>
      </c>
      <c r="M36" s="408"/>
      <c r="N36" s="112" t="s">
        <v>551</v>
      </c>
      <c r="O36" s="411">
        <f t="shared" si="2"/>
        <v>840.76369454999713</v>
      </c>
      <c r="P36" s="406">
        <f t="shared" si="2"/>
        <v>56.056968649997529</v>
      </c>
      <c r="Q36" s="189">
        <f t="shared" si="2"/>
        <v>13.998379591295189</v>
      </c>
      <c r="R36" s="301">
        <f t="shared" si="2"/>
        <v>1590.6382934499975</v>
      </c>
      <c r="S36" s="301">
        <f t="shared" si="2"/>
        <v>970.32346389999782</v>
      </c>
      <c r="T36" s="189">
        <f t="shared" si="2"/>
        <v>0.6392866426797339</v>
      </c>
    </row>
    <row r="37" spans="2:20" s="113" customFormat="1" ht="14.5" customHeight="1" thickBot="1" x14ac:dyDescent="0.35">
      <c r="B37" s="117" t="s">
        <v>257</v>
      </c>
      <c r="C37" s="414">
        <f>SUM(C38:C39)</f>
        <v>-137.39400000000001</v>
      </c>
      <c r="D37" s="414">
        <f>SUM(D38:D39)</f>
        <v>176.21799999999999</v>
      </c>
      <c r="E37" s="199">
        <f t="shared" si="3"/>
        <v>-1.7796819848142642</v>
      </c>
      <c r="F37" s="414">
        <f>SUM(F38:F39)</f>
        <v>-268.11947972999997</v>
      </c>
      <c r="G37" s="414">
        <f>SUM(G38:G39)</f>
        <v>-13.343479729999999</v>
      </c>
      <c r="H37" s="199">
        <f t="shared" si="4"/>
        <v>19.093670103697907</v>
      </c>
      <c r="I37" s="8"/>
      <c r="J37" s="308">
        <f t="shared" si="0"/>
        <v>-313.61199999999997</v>
      </c>
      <c r="K37" s="308">
        <f t="shared" si="1"/>
        <v>-254.77599999999995</v>
      </c>
      <c r="L37" s="408" t="s">
        <v>552</v>
      </c>
      <c r="M37" s="408"/>
      <c r="N37" s="117" t="s">
        <v>552</v>
      </c>
      <c r="O37" s="414">
        <f t="shared" si="2"/>
        <v>-137.39400000000001</v>
      </c>
      <c r="P37" s="414">
        <f t="shared" si="2"/>
        <v>176.21799999999999</v>
      </c>
      <c r="Q37" s="199">
        <f t="shared" si="2"/>
        <v>-1.7796819848142642</v>
      </c>
      <c r="R37" s="308">
        <f t="shared" si="2"/>
        <v>-268.11947972999997</v>
      </c>
      <c r="S37" s="308">
        <f t="shared" si="2"/>
        <v>-13.343479729999999</v>
      </c>
      <c r="T37" s="199">
        <f t="shared" si="2"/>
        <v>19.093670103697907</v>
      </c>
    </row>
    <row r="38" spans="2:20" s="113" customFormat="1" ht="15" customHeight="1" outlineLevel="1" x14ac:dyDescent="0.3">
      <c r="B38" s="114" t="s">
        <v>91</v>
      </c>
      <c r="C38" s="407">
        <v>-55.024000000000001</v>
      </c>
      <c r="D38" s="407">
        <v>11.308</v>
      </c>
      <c r="E38" s="192">
        <f t="shared" si="3"/>
        <v>-5.8659356207994344</v>
      </c>
      <c r="F38" s="407">
        <v>-138.19200000000001</v>
      </c>
      <c r="G38" s="407">
        <v>-83.625</v>
      </c>
      <c r="H38" s="192">
        <f t="shared" si="4"/>
        <v>0.65252017937219731</v>
      </c>
      <c r="I38" s="8"/>
      <c r="J38" s="303">
        <f t="shared" si="0"/>
        <v>-66.331999999999994</v>
      </c>
      <c r="K38" s="303">
        <f t="shared" si="1"/>
        <v>-54.567000000000007</v>
      </c>
      <c r="L38" s="408" t="s">
        <v>372</v>
      </c>
      <c r="M38" s="408"/>
      <c r="N38" s="114" t="s">
        <v>372</v>
      </c>
      <c r="O38" s="407">
        <f t="shared" si="2"/>
        <v>-55.024000000000001</v>
      </c>
      <c r="P38" s="407">
        <f t="shared" si="2"/>
        <v>11.308</v>
      </c>
      <c r="Q38" s="192">
        <f t="shared" si="2"/>
        <v>-5.8659356207994344</v>
      </c>
      <c r="R38" s="303">
        <f t="shared" si="2"/>
        <v>-138.19200000000001</v>
      </c>
      <c r="S38" s="303">
        <f t="shared" si="2"/>
        <v>-83.625</v>
      </c>
      <c r="T38" s="192">
        <f t="shared" si="2"/>
        <v>0.65252017937219731</v>
      </c>
    </row>
    <row r="39" spans="2:20" s="113" customFormat="1" ht="15" customHeight="1" outlineLevel="1" thickBot="1" x14ac:dyDescent="0.35">
      <c r="B39" s="114" t="s">
        <v>92</v>
      </c>
      <c r="C39" s="407">
        <v>-82.37</v>
      </c>
      <c r="D39" s="407">
        <v>164.91</v>
      </c>
      <c r="E39" s="192">
        <f t="shared" si="3"/>
        <v>-1.4994845673397612</v>
      </c>
      <c r="F39" s="407">
        <v>-129.92747972999999</v>
      </c>
      <c r="G39" s="407">
        <v>70.281520270000001</v>
      </c>
      <c r="H39" s="192">
        <f t="shared" si="4"/>
        <v>-2.8486720155007825</v>
      </c>
      <c r="I39" s="8"/>
      <c r="J39" s="303">
        <f t="shared" si="0"/>
        <v>-247.28</v>
      </c>
      <c r="K39" s="303">
        <f t="shared" si="1"/>
        <v>-200.209</v>
      </c>
      <c r="L39" s="408" t="s">
        <v>373</v>
      </c>
      <c r="M39" s="408"/>
      <c r="N39" s="114" t="s">
        <v>373</v>
      </c>
      <c r="O39" s="407">
        <f t="shared" si="2"/>
        <v>-82.37</v>
      </c>
      <c r="P39" s="407">
        <f t="shared" si="2"/>
        <v>164.91</v>
      </c>
      <c r="Q39" s="192">
        <f t="shared" si="2"/>
        <v>-1.4994845673397612</v>
      </c>
      <c r="R39" s="303">
        <f t="shared" si="2"/>
        <v>-129.92747972999999</v>
      </c>
      <c r="S39" s="303">
        <f t="shared" si="2"/>
        <v>70.281520270000001</v>
      </c>
      <c r="T39" s="192">
        <f t="shared" si="2"/>
        <v>-2.8486720155007825</v>
      </c>
    </row>
    <row r="40" spans="2:20" ht="16" thickBot="1" x14ac:dyDescent="0.35">
      <c r="B40" s="112" t="s">
        <v>258</v>
      </c>
      <c r="C40" s="411">
        <f>SUM(C36:C37)</f>
        <v>703.36969454999712</v>
      </c>
      <c r="D40" s="406">
        <f>SUM(D36:D37)</f>
        <v>232.2749686499975</v>
      </c>
      <c r="E40" s="189">
        <f t="shared" si="3"/>
        <v>2.028176900154345</v>
      </c>
      <c r="F40" s="406">
        <f>SUM(F36:F37)</f>
        <v>1322.5188137199975</v>
      </c>
      <c r="G40" s="406">
        <f>SUM(G36:G37)</f>
        <v>956.97998416999781</v>
      </c>
      <c r="H40" s="189">
        <f t="shared" si="4"/>
        <v>0.38197123826684498</v>
      </c>
      <c r="J40" s="301">
        <f t="shared" si="0"/>
        <v>471.09472589999962</v>
      </c>
      <c r="K40" s="301">
        <f t="shared" si="1"/>
        <v>365.53882954999972</v>
      </c>
      <c r="L40" s="408" t="s">
        <v>728</v>
      </c>
      <c r="M40" s="408"/>
      <c r="N40" s="112" t="s">
        <v>553</v>
      </c>
      <c r="O40" s="411">
        <f t="shared" si="2"/>
        <v>703.36969454999712</v>
      </c>
      <c r="P40" s="406">
        <f t="shared" si="2"/>
        <v>232.2749686499975</v>
      </c>
      <c r="Q40" s="189">
        <f t="shared" si="2"/>
        <v>2.028176900154345</v>
      </c>
      <c r="R40" s="301">
        <f t="shared" si="2"/>
        <v>1322.5188137199975</v>
      </c>
      <c r="S40" s="301">
        <f t="shared" si="2"/>
        <v>956.97998416999781</v>
      </c>
      <c r="T40" s="189">
        <f t="shared" si="2"/>
        <v>0.38197123826684498</v>
      </c>
    </row>
    <row r="41" spans="2:20" s="113" customFormat="1" ht="15" customHeight="1" x14ac:dyDescent="0.3">
      <c r="B41" s="36" t="s">
        <v>259</v>
      </c>
      <c r="C41" s="286">
        <v>-14.752000000000002</v>
      </c>
      <c r="D41" s="286">
        <v>-17.102457899999923</v>
      </c>
      <c r="E41" s="247">
        <f t="shared" si="3"/>
        <v>-0.13743392404432875</v>
      </c>
      <c r="F41" s="286">
        <v>-24.840760880000001</v>
      </c>
      <c r="G41" s="286">
        <v>-28.572457899999922</v>
      </c>
      <c r="H41" s="247">
        <f t="shared" si="4"/>
        <v>-0.13060469047011636</v>
      </c>
      <c r="I41" s="8"/>
      <c r="J41" s="313">
        <f t="shared" si="0"/>
        <v>2.3504578999999204</v>
      </c>
      <c r="K41" s="313">
        <f t="shared" si="1"/>
        <v>3.7316970199999204</v>
      </c>
      <c r="L41" s="408" t="s">
        <v>554</v>
      </c>
      <c r="M41" s="408"/>
      <c r="N41" s="136" t="s">
        <v>554</v>
      </c>
      <c r="O41" s="519">
        <f t="shared" si="2"/>
        <v>-14.752000000000002</v>
      </c>
      <c r="P41" s="319">
        <f t="shared" si="2"/>
        <v>-17.102457899999923</v>
      </c>
      <c r="Q41" s="207">
        <f t="shared" si="2"/>
        <v>-0.13743392404432875</v>
      </c>
      <c r="R41" s="313">
        <f t="shared" si="2"/>
        <v>-24.840760880000001</v>
      </c>
      <c r="S41" s="313">
        <f t="shared" si="2"/>
        <v>-28.572457899999922</v>
      </c>
      <c r="T41" s="207">
        <f t="shared" si="2"/>
        <v>-0.13060469047011636</v>
      </c>
    </row>
    <row r="42" spans="2:20" ht="16.399999999999999" customHeight="1" thickBot="1" x14ac:dyDescent="0.35">
      <c r="B42" s="118" t="s">
        <v>260</v>
      </c>
      <c r="C42" s="415">
        <f>SUM(C40:C41)</f>
        <v>688.61769454999717</v>
      </c>
      <c r="D42" s="415">
        <f>SUM(D40:D41)</f>
        <v>215.17251074999757</v>
      </c>
      <c r="E42" s="208">
        <f t="shared" si="3"/>
        <v>2.2003051512006624</v>
      </c>
      <c r="F42" s="415">
        <f>SUM(F40:F41)</f>
        <v>1297.6780528399975</v>
      </c>
      <c r="G42" s="415">
        <f>SUM(G40:G41)</f>
        <v>928.4075262699979</v>
      </c>
      <c r="H42" s="208">
        <f t="shared" si="4"/>
        <v>0.39774615793302925</v>
      </c>
      <c r="J42" s="314">
        <f t="shared" si="0"/>
        <v>473.4451837999996</v>
      </c>
      <c r="K42" s="314">
        <f t="shared" si="1"/>
        <v>369.27052656999956</v>
      </c>
      <c r="L42" s="408" t="s">
        <v>555</v>
      </c>
      <c r="M42" s="408"/>
      <c r="N42" s="118" t="s">
        <v>555</v>
      </c>
      <c r="O42" s="415">
        <f t="shared" si="2"/>
        <v>688.61769454999717</v>
      </c>
      <c r="P42" s="415">
        <f t="shared" si="2"/>
        <v>215.17251074999757</v>
      </c>
      <c r="Q42" s="208">
        <f t="shared" si="2"/>
        <v>2.2003051512006624</v>
      </c>
      <c r="R42" s="314">
        <f t="shared" si="2"/>
        <v>1297.6780528399975</v>
      </c>
      <c r="S42" s="314">
        <f t="shared" si="2"/>
        <v>928.4075262699979</v>
      </c>
      <c r="T42" s="208">
        <f t="shared" si="2"/>
        <v>0.39774615793302925</v>
      </c>
    </row>
    <row r="43" spans="2:20" ht="15" customHeight="1" x14ac:dyDescent="0.3">
      <c r="B43" s="79" t="s">
        <v>675</v>
      </c>
      <c r="C43" s="235">
        <f>C37/C36</f>
        <v>-0.16341571465397009</v>
      </c>
      <c r="D43" s="235">
        <f>D37/D36</f>
        <v>3.1435520728966098</v>
      </c>
      <c r="E43" s="235"/>
      <c r="F43" s="235">
        <f>F37/F36</f>
        <v>-0.16856093609343778</v>
      </c>
      <c r="G43" s="235">
        <f>G37/G36</f>
        <v>-1.3751578959421295E-2</v>
      </c>
      <c r="J43" s="416"/>
      <c r="K43" s="416"/>
      <c r="L43" s="79"/>
      <c r="M43" s="79"/>
    </row>
    <row r="44" spans="2:20" ht="15" customHeight="1" x14ac:dyDescent="0.3">
      <c r="B44" s="79" t="s">
        <v>676</v>
      </c>
      <c r="C44" s="235">
        <f>C37/(C36-C34)</f>
        <v>-0.20433230331913452</v>
      </c>
      <c r="D44" s="235">
        <f>D37/(D36-D34)</f>
        <v>-2.1288056987177657</v>
      </c>
      <c r="E44" s="235"/>
      <c r="F44" s="235">
        <f>F37/(F36-F34)</f>
        <v>-0.20762610091719111</v>
      </c>
      <c r="G44" s="235">
        <f>G37/(G36-G34)</f>
        <v>-1.9734760207751296E-2</v>
      </c>
      <c r="J44" s="416"/>
      <c r="K44" s="416"/>
      <c r="L44" s="79"/>
      <c r="M44" s="79"/>
    </row>
    <row r="45" spans="2:20" ht="15" customHeight="1" x14ac:dyDescent="0.3">
      <c r="B45" s="467" t="s">
        <v>719</v>
      </c>
      <c r="C45" s="520">
        <v>-3.0545000288384472E-4</v>
      </c>
      <c r="D45" s="520">
        <v>-4.8925000243116301E-4</v>
      </c>
      <c r="E45" s="468"/>
      <c r="F45" s="520">
        <v>5.2839997351838974E-5</v>
      </c>
      <c r="G45" s="520">
        <v>-4.7373000211337057E-4</v>
      </c>
      <c r="H45" s="467"/>
      <c r="J45" s="416"/>
      <c r="K45" s="416"/>
    </row>
    <row r="46" spans="2:20" ht="15" customHeight="1" x14ac:dyDescent="0.3">
      <c r="C46" s="234">
        <f>C38/C36</f>
        <v>-6.5445261678967429E-2</v>
      </c>
      <c r="D46" s="234">
        <f>D38/D36</f>
        <v>0.20172335879600758</v>
      </c>
      <c r="F46" s="234">
        <f>F38/F36</f>
        <v>-8.6878330899647832E-2</v>
      </c>
      <c r="G46" s="234">
        <f>G38/G36</f>
        <v>-8.6182601071902398E-2</v>
      </c>
      <c r="J46" s="416"/>
      <c r="K46" s="416"/>
    </row>
    <row r="47" spans="2:20" ht="15" customHeight="1" x14ac:dyDescent="0.3">
      <c r="B47" s="254" t="s">
        <v>321</v>
      </c>
      <c r="C47" s="255">
        <f>SUM(C18,C20,C21,C22,C24,C25,C34,C35)</f>
        <v>1489.3486945499972</v>
      </c>
      <c r="D47" s="255">
        <f>SUM(D18,D20,D21,D22,D24,D25,D34,D35)</f>
        <v>416.29804845999757</v>
      </c>
      <c r="E47" s="256">
        <f>IFERROR(C47/D47-1,"N.A.")</f>
        <v>2.5776019130032264</v>
      </c>
      <c r="F47" s="255">
        <f>SUM(F18,F20,F21,F22,F24,F25,F34,F35)</f>
        <v>2731.0443732599979</v>
      </c>
      <c r="G47" s="255">
        <f>SUM(G18,G20,G21,G22,G24,G25,G34,G35)</f>
        <v>1690.7345437099987</v>
      </c>
      <c r="H47" s="256">
        <f>IFERROR(F47/G47-1,"N.A.")</f>
        <v>0.61530051149675757</v>
      </c>
      <c r="J47" s="416"/>
      <c r="K47" s="416"/>
    </row>
    <row r="48" spans="2:20" ht="15" customHeight="1" x14ac:dyDescent="0.3">
      <c r="C48" s="417"/>
      <c r="D48" s="417"/>
      <c r="E48" s="417"/>
      <c r="F48" s="417"/>
      <c r="G48" s="417"/>
      <c r="H48" s="417"/>
      <c r="J48" s="416"/>
      <c r="K48" s="416"/>
    </row>
    <row r="49" spans="3:11" ht="15" customHeight="1" x14ac:dyDescent="0.3">
      <c r="C49" s="111"/>
      <c r="D49" s="111"/>
      <c r="J49" s="416"/>
      <c r="K49" s="416"/>
    </row>
    <row r="50" spans="3:11" ht="15" customHeight="1" x14ac:dyDescent="0.3">
      <c r="C50" s="111"/>
      <c r="D50" s="111"/>
      <c r="J50" s="416"/>
      <c r="K50" s="416"/>
    </row>
    <row r="51" spans="3:11" ht="15" customHeight="1" x14ac:dyDescent="0.3">
      <c r="C51" s="111"/>
      <c r="D51" s="111"/>
      <c r="J51" s="416"/>
      <c r="K51" s="416"/>
    </row>
    <row r="52" spans="3:11" ht="15" customHeight="1" x14ac:dyDescent="0.3">
      <c r="C52" s="111"/>
      <c r="D52" s="111"/>
      <c r="J52" s="416"/>
      <c r="K52" s="416"/>
    </row>
    <row r="53" spans="3:11" ht="15" customHeight="1" x14ac:dyDescent="0.3">
      <c r="C53" s="111"/>
      <c r="D53" s="111"/>
      <c r="J53" s="416"/>
      <c r="K53" s="416"/>
    </row>
    <row r="54" spans="3:11" ht="15" customHeight="1" x14ac:dyDescent="0.3">
      <c r="C54" s="111"/>
      <c r="D54" s="111"/>
      <c r="J54" s="416"/>
      <c r="K54" s="416"/>
    </row>
    <row r="55" spans="3:11" ht="15" hidden="1" customHeight="1" x14ac:dyDescent="0.3">
      <c r="C55" s="111"/>
      <c r="D55" s="111"/>
      <c r="J55" s="416"/>
      <c r="K55" s="416"/>
    </row>
    <row r="56" spans="3:11" ht="15" hidden="1" customHeight="1" x14ac:dyDescent="0.3">
      <c r="C56" s="111"/>
      <c r="D56" s="111"/>
      <c r="J56" s="416"/>
      <c r="K56" s="416"/>
    </row>
    <row r="57" spans="3:11" ht="15" hidden="1" customHeight="1" x14ac:dyDescent="0.3">
      <c r="C57" s="111"/>
      <c r="D57" s="111"/>
      <c r="J57" s="416"/>
      <c r="K57" s="416"/>
    </row>
    <row r="58" spans="3:11" ht="15" hidden="1" customHeight="1" x14ac:dyDescent="0.3">
      <c r="C58" s="111"/>
      <c r="D58" s="111"/>
      <c r="J58" s="416"/>
      <c r="K58" s="416"/>
    </row>
    <row r="59" spans="3:11" ht="15" hidden="1" customHeight="1" x14ac:dyDescent="0.3">
      <c r="C59" s="111"/>
      <c r="D59" s="111"/>
      <c r="J59" s="416"/>
      <c r="K59" s="416"/>
    </row>
    <row r="60" spans="3:11" ht="15" hidden="1" customHeight="1" x14ac:dyDescent="0.3">
      <c r="C60" s="111"/>
      <c r="D60" s="111"/>
      <c r="J60" s="416"/>
      <c r="K60" s="416"/>
    </row>
    <row r="61" spans="3:11" ht="15" hidden="1" customHeight="1" x14ac:dyDescent="0.3">
      <c r="C61" s="111"/>
      <c r="D61" s="111"/>
      <c r="J61" s="416"/>
      <c r="K61" s="416"/>
    </row>
    <row r="62" spans="3:11" ht="15" hidden="1" customHeight="1" x14ac:dyDescent="0.3">
      <c r="C62" s="111"/>
      <c r="D62" s="111"/>
      <c r="J62" s="416"/>
      <c r="K62" s="416"/>
    </row>
    <row r="63" spans="3:11" ht="15" hidden="1" customHeight="1" x14ac:dyDescent="0.3">
      <c r="C63" s="111"/>
      <c r="D63" s="111"/>
      <c r="J63" s="416"/>
      <c r="K63" s="416"/>
    </row>
    <row r="64" spans="3:11" ht="15" hidden="1" customHeight="1" x14ac:dyDescent="0.3">
      <c r="C64" s="111"/>
      <c r="D64" s="111"/>
      <c r="J64" s="416"/>
      <c r="K64" s="416"/>
    </row>
    <row r="65" spans="3:11" ht="15" hidden="1" customHeight="1" x14ac:dyDescent="0.3">
      <c r="C65" s="111"/>
      <c r="D65" s="111"/>
      <c r="J65" s="416"/>
      <c r="K65" s="416"/>
    </row>
    <row r="66" spans="3:11" ht="15" hidden="1" customHeight="1" x14ac:dyDescent="0.3">
      <c r="C66" s="111"/>
      <c r="D66" s="111"/>
      <c r="J66" s="416"/>
      <c r="K66" s="416"/>
    </row>
    <row r="67" spans="3:11" ht="15" hidden="1" customHeight="1" x14ac:dyDescent="0.3">
      <c r="C67" s="111"/>
      <c r="D67" s="111"/>
      <c r="J67" s="416"/>
      <c r="K67" s="416"/>
    </row>
    <row r="68" spans="3:11" ht="15" hidden="1" customHeight="1" x14ac:dyDescent="0.3">
      <c r="C68" s="111"/>
      <c r="D68" s="111"/>
      <c r="J68" s="416"/>
      <c r="K68" s="416"/>
    </row>
    <row r="69" spans="3:11" ht="15" hidden="1" customHeight="1" x14ac:dyDescent="0.3">
      <c r="C69" s="111"/>
      <c r="D69" s="111"/>
      <c r="J69" s="416"/>
      <c r="K69" s="416"/>
    </row>
    <row r="70" spans="3:11" ht="14" x14ac:dyDescent="0.3">
      <c r="C70" s="111"/>
      <c r="D70" s="111"/>
      <c r="J70" s="416"/>
      <c r="K70" s="416"/>
    </row>
    <row r="71" spans="3:11" ht="14.5" hidden="1" customHeight="1" x14ac:dyDescent="0.3">
      <c r="C71" s="111"/>
      <c r="D71" s="111"/>
      <c r="J71" s="416"/>
      <c r="K71" s="416"/>
    </row>
    <row r="72" spans="3:11" ht="14.5" hidden="1" customHeight="1" x14ac:dyDescent="0.3">
      <c r="C72" s="111"/>
      <c r="D72" s="111"/>
      <c r="J72" s="416"/>
      <c r="K72" s="416"/>
    </row>
    <row r="73" spans="3:11" ht="14.5" hidden="1" customHeight="1" x14ac:dyDescent="0.3">
      <c r="C73" s="111"/>
      <c r="D73" s="111"/>
      <c r="J73" s="416"/>
      <c r="K73" s="416"/>
    </row>
    <row r="74" spans="3:11" ht="14.5" hidden="1" customHeight="1" x14ac:dyDescent="0.3">
      <c r="C74" s="111"/>
      <c r="D74" s="111"/>
      <c r="J74" s="416"/>
      <c r="K74" s="416"/>
    </row>
    <row r="75" spans="3:11" ht="14.5" hidden="1" customHeight="1" x14ac:dyDescent="0.3">
      <c r="C75" s="111"/>
      <c r="D75" s="111"/>
      <c r="J75" s="416"/>
      <c r="K75" s="416"/>
    </row>
    <row r="76" spans="3:11" ht="14.5" hidden="1" customHeight="1" x14ac:dyDescent="0.3">
      <c r="C76" s="111"/>
      <c r="D76" s="111"/>
      <c r="J76" s="416"/>
      <c r="K76" s="416"/>
    </row>
    <row r="77" spans="3:11" ht="14.5" hidden="1" customHeight="1" x14ac:dyDescent="0.3">
      <c r="C77" s="111"/>
      <c r="D77" s="111"/>
      <c r="J77" s="416"/>
      <c r="K77" s="416"/>
    </row>
    <row r="78" spans="3:11" ht="14.5" hidden="1" customHeight="1" x14ac:dyDescent="0.3">
      <c r="C78" s="111"/>
      <c r="D78" s="111"/>
      <c r="J78" s="416"/>
      <c r="K78" s="416"/>
    </row>
    <row r="79" spans="3:11" ht="14.5" hidden="1" customHeight="1" x14ac:dyDescent="0.3">
      <c r="C79" s="111"/>
      <c r="D79" s="111"/>
      <c r="J79" s="416"/>
      <c r="K79" s="416"/>
    </row>
    <row r="80" spans="3:11" ht="14.5" hidden="1" customHeight="1" x14ac:dyDescent="0.3">
      <c r="C80" s="111"/>
      <c r="D80" s="111"/>
      <c r="J80" s="416"/>
      <c r="K80" s="416"/>
    </row>
    <row r="81" spans="3:11" ht="14.5" hidden="1" customHeight="1" x14ac:dyDescent="0.3">
      <c r="C81" s="111"/>
      <c r="D81" s="111"/>
      <c r="J81" s="416"/>
      <c r="K81" s="416"/>
    </row>
    <row r="82" spans="3:11" ht="14.5" hidden="1" customHeight="1" x14ac:dyDescent="0.3">
      <c r="C82" s="111"/>
      <c r="D82" s="111"/>
      <c r="J82" s="416"/>
      <c r="K82" s="416"/>
    </row>
    <row r="83" spans="3:11" ht="14.5" hidden="1" customHeight="1" x14ac:dyDescent="0.3">
      <c r="C83" s="111"/>
      <c r="D83" s="111"/>
      <c r="J83" s="416"/>
      <c r="K83" s="416"/>
    </row>
    <row r="84" spans="3:11" ht="14.5" hidden="1" customHeight="1" x14ac:dyDescent="0.3">
      <c r="C84" s="111"/>
      <c r="D84" s="111"/>
      <c r="J84" s="416"/>
      <c r="K84" s="416"/>
    </row>
    <row r="85" spans="3:11" ht="14.5" hidden="1" customHeight="1" x14ac:dyDescent="0.3">
      <c r="C85" s="111"/>
      <c r="D85" s="111"/>
      <c r="J85" s="416"/>
      <c r="K85" s="416"/>
    </row>
    <row r="86" spans="3:11" ht="14.5" hidden="1" customHeight="1" x14ac:dyDescent="0.3">
      <c r="C86" s="111"/>
      <c r="D86" s="111"/>
      <c r="J86" s="416"/>
      <c r="K86" s="416"/>
    </row>
    <row r="87" spans="3:11" ht="14.5" hidden="1" customHeight="1" x14ac:dyDescent="0.3">
      <c r="C87" s="111"/>
      <c r="D87" s="111"/>
      <c r="J87" s="416"/>
      <c r="K87" s="416"/>
    </row>
  </sheetData>
  <mergeCells count="3">
    <mergeCell ref="B2:B5"/>
    <mergeCell ref="C9:H9"/>
    <mergeCell ref="O9:T9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Receita</vt:lpstr>
      <vt:lpstr>Custos e Despesas</vt:lpstr>
      <vt:lpstr>DRE Reg</vt:lpstr>
      <vt:lpstr>Balanço Reg</vt:lpstr>
      <vt:lpstr>Equivalência Patrimonial</vt:lpstr>
      <vt:lpstr>DFC Reg</vt:lpstr>
      <vt:lpstr>Dívida_Consolidado</vt:lpstr>
      <vt:lpstr>Dívida_Coligadas</vt:lpstr>
      <vt:lpstr>DRE IFRS</vt:lpstr>
      <vt:lpstr>Balanço IFRS </vt:lpstr>
      <vt:lpstr>DFC IFRS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Geromel</dc:creator>
  <cp:lastModifiedBy>Bruna Carolina Spirandeli Sakamoto</cp:lastModifiedBy>
  <dcterms:created xsi:type="dcterms:W3CDTF">2024-02-08T19:52:11Z</dcterms:created>
  <dcterms:modified xsi:type="dcterms:W3CDTF">2026-08-04T15:00:21Z</dcterms:modified>
</cp:coreProperties>
</file>